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<sst xmlns="http://schemas.openxmlformats.org/spreadsheetml/2006/main" count="6" uniqueCount="4">
  <si>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Sloupce</t>
  </si>
  <si>
    <t>Počet</t>
  </si>
  <si>
    <t>Řádky</t>
  </si>
  <si>
    <t>Čtverece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</si>
</sst>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1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5" borderId="15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21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0" fillId="24" borderId="34" xfId="0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7109375" style="0" customWidth="1"/>
    <col min="2" max="10" width="4.7109375" style="0" customWidth="1"/>
    <col min="12" max="14" width="4.7109375" style="0" customWidth="1"/>
  </cols>
  <sheetData>
    <row r="1" spans="2:10" ht="24.75" customHeight="1" thickBot="1">
      <c r="B1" s="38">
        <f>COUNTIF(List3!N4:N12,TRUE)</f>
        <v>9</v>
      </c>
      <c r="C1" s="38">
        <f>COUNTIF(List3!O4:O12,TRUE)</f>
        <v>9</v>
      </c>
      <c r="D1" s="38">
        <f>COUNTIF(List3!P4:P12,TRUE)</f>
        <v>9</v>
      </c>
      <c r="E1" s="38">
        <f>COUNTIF(List3!Q4:Q12,TRUE)</f>
        <v>9</v>
      </c>
      <c r="F1" s="38">
        <f>COUNTIF(List3!R4:R12,TRUE)</f>
        <v>9</v>
      </c>
      <c r="G1" s="38">
        <f>COUNTIF(List3!S4:S12,TRUE)</f>
        <v>9</v>
      </c>
      <c r="H1" s="38">
        <f>COUNTIF(List3!T4:T12,TRUE)</f>
        <v>9</v>
      </c>
      <c r="I1" s="38">
        <f>COUNTIF(List3!U4:U12,TRUE)</f>
        <v>9</v>
      </c>
      <c r="J1" s="38">
        <f>COUNTIF(List3!V4:V12,TRUE)</f>
        <v>9</v>
      </c>
    </row>
    <row r="2" spans="1:14" ht="24.75" customHeight="1" thickTop="1">
      <c r="A2" s="38">
        <f>COUNTIF(List3!N$16:N$24,TRUE)</f>
        <v>9</v>
      </c>
      <c r="B2" s="19">
        <v>8</v>
      </c>
      <c r="C2" s="6"/>
      <c r="D2" s="20">
        <v>9</v>
      </c>
      <c r="E2" s="5"/>
      <c r="F2" s="6"/>
      <c r="G2" s="20">
        <v>1</v>
      </c>
      <c r="H2" s="5"/>
      <c r="I2" s="21">
        <v>7</v>
      </c>
      <c r="J2" s="7"/>
      <c r="L2" s="39">
        <f>COUNTIF(List3!N28:N36,TRUE)</f>
        <v>9</v>
      </c>
      <c r="M2" s="40">
        <f>COUNTIF(List3!O28:O36,TRUE)</f>
        <v>9</v>
      </c>
      <c r="N2" s="41">
        <f>COUNTIF(List3!P28:P36,TRUE)</f>
        <v>9</v>
      </c>
    </row>
    <row r="3" spans="1:14" ht="24.75" customHeight="1">
      <c r="A3" s="38">
        <f>COUNTIF(List3!O16:O24,TRUE)</f>
        <v>9</v>
      </c>
      <c r="B3" s="8"/>
      <c r="C3" s="9"/>
      <c r="D3" s="22">
        <v>6</v>
      </c>
      <c r="E3" s="8"/>
      <c r="F3" s="23">
        <v>3</v>
      </c>
      <c r="G3" s="10"/>
      <c r="H3" s="8"/>
      <c r="I3" s="9"/>
      <c r="J3" s="22">
        <v>8</v>
      </c>
      <c r="L3" s="42">
        <f>COUNTIF(List3!Q28:Q36,TRUE)</f>
        <v>9</v>
      </c>
      <c r="M3" s="43">
        <f>COUNTIF(List3!R28:R36,TRUE)</f>
        <v>9</v>
      </c>
      <c r="N3" s="44">
        <f>COUNTIF(List3!S28:S36,TRUE)</f>
        <v>9</v>
      </c>
    </row>
    <row r="4" spans="1:14" ht="24.75" customHeight="1" thickBot="1">
      <c r="A4" s="38">
        <f>COUNTIF(List3!P16:P24,TRUE)</f>
        <v>9</v>
      </c>
      <c r="B4" s="25"/>
      <c r="C4" s="12"/>
      <c r="D4" s="13"/>
      <c r="E4" s="25">
        <v>2</v>
      </c>
      <c r="F4" s="12"/>
      <c r="G4" s="13"/>
      <c r="H4" s="11"/>
      <c r="I4" s="12"/>
      <c r="J4" s="24">
        <v>4</v>
      </c>
      <c r="L4" s="45">
        <f>COUNTIF(List3!T28:T36,TRUE)</f>
        <v>9</v>
      </c>
      <c r="M4" s="46">
        <f>COUNTIF(List3!U28:U36,TRUE)</f>
        <v>9</v>
      </c>
      <c r="N4" s="47">
        <f>COUNTIF(List3!V28:V36,TRUE)</f>
        <v>9</v>
      </c>
    </row>
    <row r="5" spans="1:10" ht="24.75" customHeight="1" thickTop="1">
      <c r="A5" s="38">
        <f>COUNTIF(List3!Q16:Q24,TRUE)</f>
        <v>9</v>
      </c>
      <c r="B5" s="5"/>
      <c r="C5" s="6"/>
      <c r="D5" s="7"/>
      <c r="E5" s="19">
        <v>9</v>
      </c>
      <c r="F5" s="6"/>
      <c r="G5" s="7"/>
      <c r="H5" s="19">
        <v>1</v>
      </c>
      <c r="I5" s="6"/>
      <c r="J5" s="20">
        <v>5</v>
      </c>
    </row>
    <row r="6" spans="1:10" ht="24.75" customHeight="1">
      <c r="A6" s="38">
        <f>COUNTIF(List3!R16:R24,TRUE)</f>
        <v>9</v>
      </c>
      <c r="B6" s="8"/>
      <c r="C6" s="9"/>
      <c r="D6" s="10"/>
      <c r="E6" s="8"/>
      <c r="F6" s="23">
        <v>4</v>
      </c>
      <c r="G6" s="10"/>
      <c r="H6" s="8"/>
      <c r="I6" s="9"/>
      <c r="J6" s="10"/>
    </row>
    <row r="7" spans="1:10" ht="24.75" customHeight="1" thickBot="1">
      <c r="A7" s="38">
        <f>COUNTIF(List3!S16:S24,TRUE)</f>
        <v>9</v>
      </c>
      <c r="B7" s="25">
        <v>4</v>
      </c>
      <c r="C7" s="12"/>
      <c r="D7" s="24">
        <v>1</v>
      </c>
      <c r="E7" s="11"/>
      <c r="F7" s="12"/>
      <c r="G7" s="24">
        <v>5</v>
      </c>
      <c r="H7" s="11"/>
      <c r="I7" s="12"/>
      <c r="J7" s="13"/>
    </row>
    <row r="8" spans="1:10" ht="24.75" customHeight="1" thickTop="1">
      <c r="A8" s="38">
        <f>COUNTIF(List3!T16:T24,TRUE)</f>
        <v>9</v>
      </c>
      <c r="B8" s="19">
        <v>7</v>
      </c>
      <c r="C8" s="6"/>
      <c r="D8" s="7"/>
      <c r="E8" s="14"/>
      <c r="F8" s="15"/>
      <c r="G8" s="29">
        <v>8</v>
      </c>
      <c r="H8" s="5"/>
      <c r="I8" s="6"/>
      <c r="J8" s="20">
        <v>1</v>
      </c>
    </row>
    <row r="9" spans="1:10" ht="24.75" customHeight="1">
      <c r="A9" s="38">
        <f>COUNTIF(List3!U16:U24,TRUE)</f>
        <v>9</v>
      </c>
      <c r="B9" s="26">
        <v>3</v>
      </c>
      <c r="C9" s="9"/>
      <c r="D9" s="10"/>
      <c r="E9" s="16"/>
      <c r="F9" s="23">
        <v>2</v>
      </c>
      <c r="G9" s="17"/>
      <c r="H9" s="26">
        <v>5</v>
      </c>
      <c r="I9" s="9"/>
      <c r="J9" s="10"/>
    </row>
    <row r="10" spans="1:10" ht="24.75" customHeight="1" thickBot="1">
      <c r="A10" s="38">
        <f>COUNTIF(List3!V16:V24,TRUE)</f>
        <v>9</v>
      </c>
      <c r="B10" s="11"/>
      <c r="C10" s="27">
        <v>5</v>
      </c>
      <c r="D10" s="13"/>
      <c r="E10" s="28">
        <v>3</v>
      </c>
      <c r="F10" s="12"/>
      <c r="G10" s="18"/>
      <c r="H10" s="25">
        <v>2</v>
      </c>
      <c r="I10" s="12"/>
      <c r="J10" s="24">
        <v>6</v>
      </c>
    </row>
    <row r="11" ht="13.5" thickTop="1"/>
  </sheetData>
  <sheetProtection/>
  <conditionalFormatting sqref="B1:J1 A2:A10">
    <cfRule type="cellIs" priority="2" dxfId="1" operator="lessThan" stopIfTrue="1">
      <formula>9</formula>
    </cfRule>
  </conditionalFormatting>
  <conditionalFormatting sqref="L2:N4">
    <cfRule type="cellIs" priority="1" dxfId="7" operator="lessThan" stopIfTrue="1">
      <formula>9</formula>
    </cfRule>
  </conditionalFormatting>
  <conditionalFormatting sqref="B2:J10">
    <cfRule type="cellIs" priority="3" dxfId="8" operator="greaterThan" stopIfTrue="1">
      <formula>9</formula>
    </cfRule>
    <cfRule type="cellIs" priority="4" dxfId="8" operator="less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6"/>
  <sheetViews>
    <sheetView zoomScalePageLayoutView="0" workbookViewId="0" topLeftCell="A1">
      <selection activeCell="D41" sqref="D41"/>
    </sheetView>
  </sheetViews>
  <sheetFormatPr defaultColWidth="9.140625" defaultRowHeight="12.75"/>
  <sheetData>
    <row r="1" ht="13.5" thickBot="1"/>
    <row r="2" spans="2:11" ht="14.25" thickBot="1" thickTop="1">
      <c r="B2" s="32" t="s">
        <v>0</v>
      </c>
      <c r="C2" s="30">
        <v>1</v>
      </c>
      <c r="D2" s="30">
        <v>2</v>
      </c>
      <c r="E2" s="30">
        <v>3</v>
      </c>
      <c r="F2" s="30">
        <v>4</v>
      </c>
      <c r="G2" s="30">
        <v>5</v>
      </c>
      <c r="H2" s="30">
        <v>6</v>
      </c>
      <c r="I2" s="30">
        <v>7</v>
      </c>
      <c r="J2" s="30">
        <v>8</v>
      </c>
      <c r="K2" s="31">
        <v>9</v>
      </c>
    </row>
    <row r="3" spans="2:11" ht="14.25" thickBot="1" thickTop="1">
      <c r="B3" s="32" t="s">
        <v>1</v>
      </c>
      <c r="C3" s="1"/>
      <c r="D3" s="1"/>
      <c r="E3" s="1"/>
      <c r="F3" s="1"/>
      <c r="G3" s="1"/>
      <c r="H3" s="1"/>
      <c r="I3" s="1"/>
      <c r="J3" s="1"/>
      <c r="K3" s="2"/>
    </row>
    <row r="4" spans="2:22" ht="13.5" thickTop="1">
      <c r="B4" s="33">
        <v>1</v>
      </c>
      <c r="C4" s="48">
        <f>COUNTIF(List1!B$2:B$10,$B4)</f>
        <v>0</v>
      </c>
      <c r="D4" s="1">
        <f>COUNTIF(List1!C$2:C$10,$B4)</f>
        <v>0</v>
      </c>
      <c r="E4" s="1">
        <f>COUNTIF(List1!D$2:D$10,$B4)</f>
        <v>1</v>
      </c>
      <c r="F4" s="1">
        <f>COUNTIF(List1!E$2:E$10,$B4)</f>
        <v>0</v>
      </c>
      <c r="G4" s="1">
        <f>COUNTIF(List1!F$2:F$10,$B4)</f>
        <v>0</v>
      </c>
      <c r="H4" s="1">
        <f>COUNTIF(List1!G$2:G$10,$B4)</f>
        <v>1</v>
      </c>
      <c r="I4" s="1">
        <f>COUNTIF(List1!H$2:H$10,$B4)</f>
        <v>1</v>
      </c>
      <c r="J4" s="1">
        <f>COUNTIF(List1!I$2:I$10,$B4)</f>
        <v>0</v>
      </c>
      <c r="K4" s="2">
        <f>COUNTIF(List1!J$2:J$10,$B4)</f>
        <v>1</v>
      </c>
      <c r="L4" t="str">
        <f>IF(COUNTIF($C4:$K4,2),"not ok","ok")</f>
        <v>ok</v>
      </c>
      <c r="M4" s="36">
        <v>1</v>
      </c>
      <c r="N4" s="37" t="b">
        <f>$D$2&gt;C4</f>
        <v>1</v>
      </c>
      <c r="O4" s="37" t="b">
        <f aca="true" t="shared" si="0" ref="O4:V12">$D$2&gt;D4</f>
        <v>1</v>
      </c>
      <c r="P4" s="37" t="b">
        <f t="shared" si="0"/>
        <v>1</v>
      </c>
      <c r="Q4" s="37" t="b">
        <f t="shared" si="0"/>
        <v>1</v>
      </c>
      <c r="R4" s="37" t="b">
        <f t="shared" si="0"/>
        <v>1</v>
      </c>
      <c r="S4" s="37" t="b">
        <f t="shared" si="0"/>
        <v>1</v>
      </c>
      <c r="T4" s="37" t="b">
        <f t="shared" si="0"/>
        <v>1</v>
      </c>
      <c r="U4" s="37" t="b">
        <f t="shared" si="0"/>
        <v>1</v>
      </c>
      <c r="V4" s="37" t="b">
        <f t="shared" si="0"/>
        <v>1</v>
      </c>
    </row>
    <row r="5" spans="2:22" ht="12.75">
      <c r="B5" s="34">
        <v>2</v>
      </c>
      <c r="C5" s="48">
        <f>COUNTIF(List1!B$2:B$10,$B5)</f>
        <v>0</v>
      </c>
      <c r="D5" s="1">
        <f>COUNTIF(List1!C$2:C$10,$B5)</f>
        <v>0</v>
      </c>
      <c r="E5" s="1">
        <f>COUNTIF(List1!D$2:D$10,$B5)</f>
        <v>0</v>
      </c>
      <c r="F5" s="1">
        <f>COUNTIF(List1!E$2:E$10,$B5)</f>
        <v>1</v>
      </c>
      <c r="G5" s="1">
        <f>COUNTIF(List1!F$2:F$10,$B5)</f>
        <v>1</v>
      </c>
      <c r="H5" s="1">
        <f>COUNTIF(List1!G$2:G$10,$B5)</f>
        <v>0</v>
      </c>
      <c r="I5" s="1">
        <f>COUNTIF(List1!H$2:H$10,$B5)</f>
        <v>1</v>
      </c>
      <c r="J5" s="1">
        <f>COUNTIF(List1!I$2:I$10,$B5)</f>
        <v>0</v>
      </c>
      <c r="K5" s="2">
        <f>COUNTIF(List1!J$2:J$10,$B5)</f>
        <v>0</v>
      </c>
      <c r="L5" t="str">
        <f aca="true" t="shared" si="1" ref="L5:L12">IF(COUNTIF($C5:$K5,2),"not ok","ok")</f>
        <v>ok</v>
      </c>
      <c r="M5" s="36">
        <v>2</v>
      </c>
      <c r="N5" s="37" t="b">
        <f aca="true" t="shared" si="2" ref="N5:N12">$D$2&gt;C5</f>
        <v>1</v>
      </c>
      <c r="O5" s="37" t="b">
        <f t="shared" si="0"/>
        <v>1</v>
      </c>
      <c r="P5" s="37" t="b">
        <f t="shared" si="0"/>
        <v>1</v>
      </c>
      <c r="Q5" s="37" t="b">
        <f t="shared" si="0"/>
        <v>1</v>
      </c>
      <c r="R5" s="37" t="b">
        <f t="shared" si="0"/>
        <v>1</v>
      </c>
      <c r="S5" s="37" t="b">
        <f t="shared" si="0"/>
        <v>1</v>
      </c>
      <c r="T5" s="37" t="b">
        <f t="shared" si="0"/>
        <v>1</v>
      </c>
      <c r="U5" s="37" t="b">
        <f t="shared" si="0"/>
        <v>1</v>
      </c>
      <c r="V5" s="37" t="b">
        <f t="shared" si="0"/>
        <v>1</v>
      </c>
    </row>
    <row r="6" spans="2:22" ht="12.75">
      <c r="B6" s="34">
        <v>3</v>
      </c>
      <c r="C6" s="48">
        <f>COUNTIF(List1!B$2:B$10,$B6)</f>
        <v>1</v>
      </c>
      <c r="D6" s="1">
        <f>COUNTIF(List1!C$2:C$10,$B6)</f>
        <v>0</v>
      </c>
      <c r="E6" s="1">
        <f>COUNTIF(List1!D$2:D$10,$B6)</f>
        <v>0</v>
      </c>
      <c r="F6" s="1">
        <f>COUNTIF(List1!E$2:E$10,$B6)</f>
        <v>1</v>
      </c>
      <c r="G6" s="1">
        <f>COUNTIF(List1!F$2:F$10,$B6)</f>
        <v>1</v>
      </c>
      <c r="H6" s="1">
        <f>COUNTIF(List1!G$2:G$10,$B6)</f>
        <v>0</v>
      </c>
      <c r="I6" s="1">
        <f>COUNTIF(List1!H$2:H$10,$B6)</f>
        <v>0</v>
      </c>
      <c r="J6" s="1">
        <f>COUNTIF(List1!I$2:I$10,$B6)</f>
        <v>0</v>
      </c>
      <c r="K6" s="2">
        <f>COUNTIF(List1!J$2:J$10,$B6)</f>
        <v>0</v>
      </c>
      <c r="L6" t="str">
        <f t="shared" si="1"/>
        <v>ok</v>
      </c>
      <c r="M6" s="36">
        <v>3</v>
      </c>
      <c r="N6" s="37" t="b">
        <f t="shared" si="2"/>
        <v>1</v>
      </c>
      <c r="O6" s="37" t="b">
        <f t="shared" si="0"/>
        <v>1</v>
      </c>
      <c r="P6" s="37" t="b">
        <f t="shared" si="0"/>
        <v>1</v>
      </c>
      <c r="Q6" s="37" t="b">
        <f t="shared" si="0"/>
        <v>1</v>
      </c>
      <c r="R6" s="37" t="b">
        <f t="shared" si="0"/>
        <v>1</v>
      </c>
      <c r="S6" s="37" t="b">
        <f t="shared" si="0"/>
        <v>1</v>
      </c>
      <c r="T6" s="37" t="b">
        <f t="shared" si="0"/>
        <v>1</v>
      </c>
      <c r="U6" s="37" t="b">
        <f t="shared" si="0"/>
        <v>1</v>
      </c>
      <c r="V6" s="37" t="b">
        <f t="shared" si="0"/>
        <v>1</v>
      </c>
    </row>
    <row r="7" spans="2:22" ht="12.75">
      <c r="B7" s="34">
        <v>4</v>
      </c>
      <c r="C7" s="48">
        <f>COUNTIF(List1!B$2:B$10,$B7)</f>
        <v>1</v>
      </c>
      <c r="D7" s="1">
        <f>COUNTIF(List1!C$2:C$10,$B7)</f>
        <v>0</v>
      </c>
      <c r="E7" s="1">
        <f>COUNTIF(List1!D$2:D$10,$B7)</f>
        <v>0</v>
      </c>
      <c r="F7" s="1">
        <f>COUNTIF(List1!E$2:E$10,$B7)</f>
        <v>0</v>
      </c>
      <c r="G7" s="1">
        <f>COUNTIF(List1!F$2:F$10,$B7)</f>
        <v>1</v>
      </c>
      <c r="H7" s="1">
        <f>COUNTIF(List1!G$2:G$10,$B7)</f>
        <v>0</v>
      </c>
      <c r="I7" s="1">
        <f>COUNTIF(List1!H$2:H$10,$B7)</f>
        <v>0</v>
      </c>
      <c r="J7" s="1">
        <f>COUNTIF(List1!I$2:I$10,$B7)</f>
        <v>0</v>
      </c>
      <c r="K7" s="2">
        <f>COUNTIF(List1!J$2:J$10,$B7)</f>
        <v>1</v>
      </c>
      <c r="L7" t="str">
        <f t="shared" si="1"/>
        <v>ok</v>
      </c>
      <c r="M7" s="36">
        <v>4</v>
      </c>
      <c r="N7" s="37" t="b">
        <f t="shared" si="2"/>
        <v>1</v>
      </c>
      <c r="O7" s="37" t="b">
        <f t="shared" si="0"/>
        <v>1</v>
      </c>
      <c r="P7" s="37" t="b">
        <f t="shared" si="0"/>
        <v>1</v>
      </c>
      <c r="Q7" s="37" t="b">
        <f t="shared" si="0"/>
        <v>1</v>
      </c>
      <c r="R7" s="37" t="b">
        <f t="shared" si="0"/>
        <v>1</v>
      </c>
      <c r="S7" s="37" t="b">
        <f t="shared" si="0"/>
        <v>1</v>
      </c>
      <c r="T7" s="37" t="b">
        <f t="shared" si="0"/>
        <v>1</v>
      </c>
      <c r="U7" s="37" t="b">
        <f t="shared" si="0"/>
        <v>1</v>
      </c>
      <c r="V7" s="37" t="b">
        <f t="shared" si="0"/>
        <v>1</v>
      </c>
    </row>
    <row r="8" spans="2:22" ht="12.75">
      <c r="B8" s="34">
        <v>5</v>
      </c>
      <c r="C8" s="48">
        <f>COUNTIF(List1!B$2:B$10,$B8)</f>
        <v>0</v>
      </c>
      <c r="D8" s="1">
        <f>COUNTIF(List1!C$2:C$10,$B8)</f>
        <v>1</v>
      </c>
      <c r="E8" s="1">
        <f>COUNTIF(List1!D$2:D$10,$B8)</f>
        <v>0</v>
      </c>
      <c r="F8" s="1">
        <f>COUNTIF(List1!E$2:E$10,$B8)</f>
        <v>0</v>
      </c>
      <c r="G8" s="1">
        <f>COUNTIF(List1!F$2:F$10,$B8)</f>
        <v>0</v>
      </c>
      <c r="H8" s="1">
        <f>COUNTIF(List1!G$2:G$10,$B8)</f>
        <v>1</v>
      </c>
      <c r="I8" s="1">
        <f>COUNTIF(List1!H$2:H$10,$B8)</f>
        <v>1</v>
      </c>
      <c r="J8" s="1">
        <f>COUNTIF(List1!I$2:I$10,$B8)</f>
        <v>0</v>
      </c>
      <c r="K8" s="2">
        <f>COUNTIF(List1!J$2:J$10,$B8)</f>
        <v>1</v>
      </c>
      <c r="L8" t="str">
        <f t="shared" si="1"/>
        <v>ok</v>
      </c>
      <c r="M8" s="36">
        <v>5</v>
      </c>
      <c r="N8" s="37" t="b">
        <f t="shared" si="2"/>
        <v>1</v>
      </c>
      <c r="O8" s="37" t="b">
        <f t="shared" si="0"/>
        <v>1</v>
      </c>
      <c r="P8" s="37" t="b">
        <f t="shared" si="0"/>
        <v>1</v>
      </c>
      <c r="Q8" s="37" t="b">
        <f t="shared" si="0"/>
        <v>1</v>
      </c>
      <c r="R8" s="37" t="b">
        <f t="shared" si="0"/>
        <v>1</v>
      </c>
      <c r="S8" s="37" t="b">
        <f t="shared" si="0"/>
        <v>1</v>
      </c>
      <c r="T8" s="37" t="b">
        <f t="shared" si="0"/>
        <v>1</v>
      </c>
      <c r="U8" s="37" t="b">
        <f t="shared" si="0"/>
        <v>1</v>
      </c>
      <c r="V8" s="37" t="b">
        <f t="shared" si="0"/>
        <v>1</v>
      </c>
    </row>
    <row r="9" spans="2:22" ht="12.75">
      <c r="B9" s="34">
        <v>6</v>
      </c>
      <c r="C9" s="48">
        <f>COUNTIF(List1!B$2:B$10,$B9)</f>
        <v>0</v>
      </c>
      <c r="D9" s="1">
        <f>COUNTIF(List1!C$2:C$10,$B9)</f>
        <v>0</v>
      </c>
      <c r="E9" s="1">
        <f>COUNTIF(List1!D$2:D$10,$B9)</f>
        <v>1</v>
      </c>
      <c r="F9" s="1">
        <f>COUNTIF(List1!E$2:E$10,$B9)</f>
        <v>0</v>
      </c>
      <c r="G9" s="1">
        <f>COUNTIF(List1!F$2:F$10,$B9)</f>
        <v>0</v>
      </c>
      <c r="H9" s="1">
        <f>COUNTIF(List1!G$2:G$10,$B9)</f>
        <v>0</v>
      </c>
      <c r="I9" s="1">
        <f>COUNTIF(List1!H$2:H$10,$B9)</f>
        <v>0</v>
      </c>
      <c r="J9" s="1">
        <f>COUNTIF(List1!I$2:I$10,$B9)</f>
        <v>0</v>
      </c>
      <c r="K9" s="2">
        <f>COUNTIF(List1!J$2:J$10,$B9)</f>
        <v>1</v>
      </c>
      <c r="L9" t="str">
        <f t="shared" si="1"/>
        <v>ok</v>
      </c>
      <c r="M9" s="36">
        <v>6</v>
      </c>
      <c r="N9" s="37" t="b">
        <f t="shared" si="2"/>
        <v>1</v>
      </c>
      <c r="O9" s="37" t="b">
        <f t="shared" si="0"/>
        <v>1</v>
      </c>
      <c r="P9" s="37" t="b">
        <f t="shared" si="0"/>
        <v>1</v>
      </c>
      <c r="Q9" s="37" t="b">
        <f t="shared" si="0"/>
        <v>1</v>
      </c>
      <c r="R9" s="37" t="b">
        <f t="shared" si="0"/>
        <v>1</v>
      </c>
      <c r="S9" s="37" t="b">
        <f t="shared" si="0"/>
        <v>1</v>
      </c>
      <c r="T9" s="37" t="b">
        <f t="shared" si="0"/>
        <v>1</v>
      </c>
      <c r="U9" s="37" t="b">
        <f t="shared" si="0"/>
        <v>1</v>
      </c>
      <c r="V9" s="37" t="b">
        <f t="shared" si="0"/>
        <v>1</v>
      </c>
    </row>
    <row r="10" spans="2:22" ht="12.75">
      <c r="B10" s="34">
        <v>7</v>
      </c>
      <c r="C10" s="48">
        <f>COUNTIF(List1!B$2:B$10,$B10)</f>
        <v>1</v>
      </c>
      <c r="D10" s="1">
        <f>COUNTIF(List1!C$2:C$10,$B10)</f>
        <v>0</v>
      </c>
      <c r="E10" s="1">
        <f>COUNTIF(List1!D$2:D$10,$B10)</f>
        <v>0</v>
      </c>
      <c r="F10" s="1">
        <f>COUNTIF(List1!E$2:E$10,$B10)</f>
        <v>0</v>
      </c>
      <c r="G10" s="1">
        <f>COUNTIF(List1!F$2:F$10,$B10)</f>
        <v>0</v>
      </c>
      <c r="H10" s="1">
        <f>COUNTIF(List1!G$2:G$10,$B10)</f>
        <v>0</v>
      </c>
      <c r="I10" s="1">
        <f>COUNTIF(List1!H$2:H$10,$B10)</f>
        <v>0</v>
      </c>
      <c r="J10" s="1">
        <f>COUNTIF(List1!I$2:I$10,$B10)</f>
        <v>1</v>
      </c>
      <c r="K10" s="2">
        <f>COUNTIF(List1!J$2:J$10,$B10)</f>
        <v>0</v>
      </c>
      <c r="L10" t="str">
        <f t="shared" si="1"/>
        <v>ok</v>
      </c>
      <c r="M10" s="36">
        <v>7</v>
      </c>
      <c r="N10" s="37" t="b">
        <f t="shared" si="2"/>
        <v>1</v>
      </c>
      <c r="O10" s="37" t="b">
        <f t="shared" si="0"/>
        <v>1</v>
      </c>
      <c r="P10" s="37" t="b">
        <f t="shared" si="0"/>
        <v>1</v>
      </c>
      <c r="Q10" s="37" t="b">
        <f t="shared" si="0"/>
        <v>1</v>
      </c>
      <c r="R10" s="37" t="b">
        <f t="shared" si="0"/>
        <v>1</v>
      </c>
      <c r="S10" s="37" t="b">
        <f t="shared" si="0"/>
        <v>1</v>
      </c>
      <c r="T10" s="37" t="b">
        <f t="shared" si="0"/>
        <v>1</v>
      </c>
      <c r="U10" s="37" t="b">
        <f t="shared" si="0"/>
        <v>1</v>
      </c>
      <c r="V10" s="37" t="b">
        <f t="shared" si="0"/>
        <v>1</v>
      </c>
    </row>
    <row r="11" spans="2:22" ht="12.75">
      <c r="B11" s="34">
        <v>8</v>
      </c>
      <c r="C11" s="48">
        <f>COUNTIF(List1!B$2:B$10,$B11)</f>
        <v>1</v>
      </c>
      <c r="D11" s="1">
        <f>COUNTIF(List1!C$2:C$10,$B11)</f>
        <v>0</v>
      </c>
      <c r="E11" s="1">
        <f>COUNTIF(List1!D$2:D$10,$B11)</f>
        <v>0</v>
      </c>
      <c r="F11" s="1">
        <f>COUNTIF(List1!E$2:E$10,$B11)</f>
        <v>0</v>
      </c>
      <c r="G11" s="1">
        <f>COUNTIF(List1!F$2:F$10,$B11)</f>
        <v>0</v>
      </c>
      <c r="H11" s="1">
        <f>COUNTIF(List1!G$2:G$10,$B11)</f>
        <v>1</v>
      </c>
      <c r="I11" s="1">
        <f>COUNTIF(List1!H$2:H$10,$B11)</f>
        <v>0</v>
      </c>
      <c r="J11" s="1">
        <f>COUNTIF(List1!I$2:I$10,$B11)</f>
        <v>0</v>
      </c>
      <c r="K11" s="2">
        <f>COUNTIF(List1!J$2:J$10,$B11)</f>
        <v>1</v>
      </c>
      <c r="L11" t="str">
        <f t="shared" si="1"/>
        <v>ok</v>
      </c>
      <c r="M11" s="36">
        <v>8</v>
      </c>
      <c r="N11" s="37" t="b">
        <f t="shared" si="2"/>
        <v>1</v>
      </c>
      <c r="O11" s="37" t="b">
        <f t="shared" si="0"/>
        <v>1</v>
      </c>
      <c r="P11" s="37" t="b">
        <f t="shared" si="0"/>
        <v>1</v>
      </c>
      <c r="Q11" s="37" t="b">
        <f t="shared" si="0"/>
        <v>1</v>
      </c>
      <c r="R11" s="37" t="b">
        <f t="shared" si="0"/>
        <v>1</v>
      </c>
      <c r="S11" s="37" t="b">
        <f t="shared" si="0"/>
        <v>1</v>
      </c>
      <c r="T11" s="37" t="b">
        <f t="shared" si="0"/>
        <v>1</v>
      </c>
      <c r="U11" s="37" t="b">
        <f t="shared" si="0"/>
        <v>1</v>
      </c>
      <c r="V11" s="37" t="b">
        <f t="shared" si="0"/>
        <v>1</v>
      </c>
    </row>
    <row r="12" spans="2:22" ht="13.5" thickBot="1">
      <c r="B12" s="35">
        <v>9</v>
      </c>
      <c r="C12" s="49">
        <f>COUNTIF(List1!B$2:B$10,$B12)</f>
        <v>0</v>
      </c>
      <c r="D12" s="3">
        <f>COUNTIF(List1!C$2:C$10,$B12)</f>
        <v>0</v>
      </c>
      <c r="E12" s="3">
        <f>COUNTIF(List1!D$2:D$10,$B12)</f>
        <v>1</v>
      </c>
      <c r="F12" s="3">
        <f>COUNTIF(List1!E$2:E$10,$B12)</f>
        <v>1</v>
      </c>
      <c r="G12" s="3">
        <f>COUNTIF(List1!F$2:F$10,$B12)</f>
        <v>0</v>
      </c>
      <c r="H12" s="3">
        <f>COUNTIF(List1!G$2:G$10,$B12)</f>
        <v>0</v>
      </c>
      <c r="I12" s="3">
        <f>COUNTIF(List1!H$2:H$10,$B12)</f>
        <v>0</v>
      </c>
      <c r="J12" s="3">
        <f>COUNTIF(List1!I$2:I$10,$B12)</f>
        <v>0</v>
      </c>
      <c r="K12" s="4">
        <f>COUNTIF(List1!J$2:J$10,$B12)</f>
        <v>0</v>
      </c>
      <c r="L12" t="str">
        <f t="shared" si="1"/>
        <v>ok</v>
      </c>
      <c r="M12" s="36">
        <v>9</v>
      </c>
      <c r="N12" s="37" t="b">
        <f t="shared" si="2"/>
        <v>1</v>
      </c>
      <c r="O12" s="37" t="b">
        <f t="shared" si="0"/>
        <v>1</v>
      </c>
      <c r="P12" s="37" t="b">
        <f t="shared" si="0"/>
        <v>1</v>
      </c>
      <c r="Q12" s="37" t="b">
        <f t="shared" si="0"/>
        <v>1</v>
      </c>
      <c r="R12" s="37" t="b">
        <f t="shared" si="0"/>
        <v>1</v>
      </c>
      <c r="S12" s="37" t="b">
        <f t="shared" si="0"/>
        <v>1</v>
      </c>
      <c r="T12" s="37" t="b">
        <f t="shared" si="0"/>
        <v>1</v>
      </c>
      <c r="U12" s="37" t="b">
        <f t="shared" si="0"/>
        <v>1</v>
      </c>
      <c r="V12" s="37" t="b">
        <f t="shared" si="0"/>
        <v>1</v>
      </c>
    </row>
    <row r="13" spans="13:22" ht="14.25" thickBot="1" thickTop="1">
      <c r="M13" s="36"/>
      <c r="N13" s="37"/>
      <c r="O13" s="37"/>
      <c r="P13" s="37"/>
      <c r="Q13" s="37"/>
      <c r="R13" s="37"/>
      <c r="S13" s="37"/>
      <c r="T13" s="37"/>
      <c r="U13" s="37"/>
      <c r="V13" s="37"/>
    </row>
    <row r="14" spans="2:22" ht="14.25" thickBot="1" thickTop="1">
      <c r="B14" s="32" t="s">
        <v>2</v>
      </c>
      <c r="C14" s="30">
        <v>1</v>
      </c>
      <c r="D14" s="30">
        <v>2</v>
      </c>
      <c r="E14" s="30">
        <v>3</v>
      </c>
      <c r="F14" s="30">
        <v>4</v>
      </c>
      <c r="G14" s="30">
        <v>5</v>
      </c>
      <c r="H14" s="30">
        <v>6</v>
      </c>
      <c r="I14" s="30">
        <v>7</v>
      </c>
      <c r="J14" s="30">
        <v>8</v>
      </c>
      <c r="K14" s="31">
        <v>9</v>
      </c>
      <c r="N14" s="37"/>
      <c r="O14" s="37"/>
      <c r="P14" s="37"/>
      <c r="Q14" s="37"/>
      <c r="R14" s="37"/>
      <c r="S14" s="37"/>
      <c r="T14" s="37"/>
      <c r="U14" s="37"/>
      <c r="V14" s="37"/>
    </row>
    <row r="15" spans="2:22" ht="14.25" thickBot="1" thickTop="1">
      <c r="B15" s="32" t="s">
        <v>1</v>
      </c>
      <c r="C15" s="1"/>
      <c r="D15" s="1"/>
      <c r="E15" s="1"/>
      <c r="F15" s="1"/>
      <c r="G15" s="1"/>
      <c r="H15" s="1"/>
      <c r="I15" s="1"/>
      <c r="J15" s="1"/>
      <c r="K15" s="2"/>
      <c r="N15" s="37"/>
      <c r="O15" s="37"/>
      <c r="P15" s="37"/>
      <c r="Q15" s="37"/>
      <c r="R15" s="37"/>
      <c r="S15" s="37"/>
      <c r="T15" s="37"/>
      <c r="U15" s="37"/>
      <c r="V15" s="37"/>
    </row>
    <row r="16" spans="2:22" ht="13.5" thickTop="1">
      <c r="B16" s="33">
        <v>1</v>
      </c>
      <c r="C16" s="1">
        <f>COUNTIF(List1!B$2:J$2,$B4)</f>
        <v>1</v>
      </c>
      <c r="D16" s="1">
        <f>COUNTIF(List1!B$3:J$3,$B4)</f>
        <v>0</v>
      </c>
      <c r="E16" s="1">
        <f>COUNTIF(List1!B$4:J$4,$B4)</f>
        <v>0</v>
      </c>
      <c r="F16" s="1">
        <f>COUNTIF(List1!B$5:J$5,$B4)</f>
        <v>1</v>
      </c>
      <c r="G16" s="1">
        <f>COUNTIF(List1!B$6:J$6,$B4)</f>
        <v>0</v>
      </c>
      <c r="H16" s="1">
        <f>COUNTIF(List1!B$7:J$7,$B4)</f>
        <v>1</v>
      </c>
      <c r="I16" s="1">
        <f>COUNTIF(List1!B$8:J$8,$B4)</f>
        <v>1</v>
      </c>
      <c r="J16" s="1">
        <f>COUNTIF(List1!B$9:J$9,$B4)</f>
        <v>0</v>
      </c>
      <c r="K16" s="2">
        <f>COUNTIF(List1!B$10:J$10,$B4)</f>
        <v>0</v>
      </c>
      <c r="L16" t="str">
        <f>IF(COUNTIF($C16:$K16,2),"not ok","ok")</f>
        <v>ok</v>
      </c>
      <c r="M16">
        <v>1</v>
      </c>
      <c r="N16" s="37" t="b">
        <f>$D$2&gt;C16</f>
        <v>1</v>
      </c>
      <c r="O16" s="37" t="b">
        <f aca="true" t="shared" si="3" ref="O16:V24">$D$2&gt;D16</f>
        <v>1</v>
      </c>
      <c r="P16" s="37" t="b">
        <f t="shared" si="3"/>
        <v>1</v>
      </c>
      <c r="Q16" s="37" t="b">
        <f t="shared" si="3"/>
        <v>1</v>
      </c>
      <c r="R16" s="37" t="b">
        <f t="shared" si="3"/>
        <v>1</v>
      </c>
      <c r="S16" s="37" t="b">
        <f t="shared" si="3"/>
        <v>1</v>
      </c>
      <c r="T16" s="37" t="b">
        <f t="shared" si="3"/>
        <v>1</v>
      </c>
      <c r="U16" s="37" t="b">
        <f t="shared" si="3"/>
        <v>1</v>
      </c>
      <c r="V16" s="37" t="b">
        <f t="shared" si="3"/>
        <v>1</v>
      </c>
    </row>
    <row r="17" spans="2:22" ht="12.75">
      <c r="B17" s="34">
        <v>2</v>
      </c>
      <c r="C17" s="1">
        <f>COUNTIF(List1!B$2:J$2,$B5)</f>
        <v>0</v>
      </c>
      <c r="D17" s="1">
        <f>COUNTIF(List1!B$3:J$3,$B5)</f>
        <v>0</v>
      </c>
      <c r="E17" s="1">
        <f>COUNTIF(List1!B$4:J$4,$B5)</f>
        <v>1</v>
      </c>
      <c r="F17" s="1">
        <f>COUNTIF(List1!B$5:J$5,$B5)</f>
        <v>0</v>
      </c>
      <c r="G17" s="1">
        <f>COUNTIF(List1!B$6:J$6,$B5)</f>
        <v>0</v>
      </c>
      <c r="H17" s="1">
        <f>COUNTIF(List1!B$7:J$7,$B5)</f>
        <v>0</v>
      </c>
      <c r="I17" s="1">
        <f>COUNTIF(List1!B$8:J$8,$B5)</f>
        <v>0</v>
      </c>
      <c r="J17" s="1">
        <f>COUNTIF(List1!B$9:J$9,$B5)</f>
        <v>1</v>
      </c>
      <c r="K17" s="2">
        <f>COUNTIF(List1!B$10:J$10,$B5)</f>
        <v>1</v>
      </c>
      <c r="L17" t="str">
        <f aca="true" t="shared" si="4" ref="L17:L24">IF(COUNTIF($C17:$K17,2),"not ok","ok")</f>
        <v>ok</v>
      </c>
      <c r="M17">
        <v>2</v>
      </c>
      <c r="N17" s="37" t="b">
        <f aca="true" t="shared" si="5" ref="N17:N24">$D$2&gt;C17</f>
        <v>1</v>
      </c>
      <c r="O17" s="37" t="b">
        <f t="shared" si="3"/>
        <v>1</v>
      </c>
      <c r="P17" s="37" t="b">
        <f t="shared" si="3"/>
        <v>1</v>
      </c>
      <c r="Q17" s="37" t="b">
        <f t="shared" si="3"/>
        <v>1</v>
      </c>
      <c r="R17" s="37" t="b">
        <f t="shared" si="3"/>
        <v>1</v>
      </c>
      <c r="S17" s="37" t="b">
        <f t="shared" si="3"/>
        <v>1</v>
      </c>
      <c r="T17" s="37" t="b">
        <f t="shared" si="3"/>
        <v>1</v>
      </c>
      <c r="U17" s="37" t="b">
        <f t="shared" si="3"/>
        <v>1</v>
      </c>
      <c r="V17" s="37" t="b">
        <f t="shared" si="3"/>
        <v>1</v>
      </c>
    </row>
    <row r="18" spans="2:22" ht="12.75">
      <c r="B18" s="34">
        <v>3</v>
      </c>
      <c r="C18" s="1">
        <f>COUNTIF(List1!B$2:J$2,$B6)</f>
        <v>0</v>
      </c>
      <c r="D18" s="1">
        <f>COUNTIF(List1!B$3:J$3,$B6)</f>
        <v>1</v>
      </c>
      <c r="E18" s="1">
        <f>COUNTIF(List1!B$4:J$4,$B6)</f>
        <v>0</v>
      </c>
      <c r="F18" s="1">
        <f>COUNTIF(List1!B$5:J$5,$B6)</f>
        <v>0</v>
      </c>
      <c r="G18" s="1">
        <f>COUNTIF(List1!B$6:J$6,$B6)</f>
        <v>0</v>
      </c>
      <c r="H18" s="1">
        <f>COUNTIF(List1!B$7:J$7,$B6)</f>
        <v>0</v>
      </c>
      <c r="I18" s="1">
        <f>COUNTIF(List1!B$8:J$8,$B6)</f>
        <v>0</v>
      </c>
      <c r="J18" s="1">
        <f>COUNTIF(List1!B$9:J$9,$B6)</f>
        <v>1</v>
      </c>
      <c r="K18" s="2">
        <f>COUNTIF(List1!B$10:J$10,$B6)</f>
        <v>1</v>
      </c>
      <c r="L18" t="str">
        <f t="shared" si="4"/>
        <v>ok</v>
      </c>
      <c r="M18">
        <v>3</v>
      </c>
      <c r="N18" s="37" t="b">
        <f t="shared" si="5"/>
        <v>1</v>
      </c>
      <c r="O18" s="37" t="b">
        <f t="shared" si="3"/>
        <v>1</v>
      </c>
      <c r="P18" s="37" t="b">
        <f t="shared" si="3"/>
        <v>1</v>
      </c>
      <c r="Q18" s="37" t="b">
        <f t="shared" si="3"/>
        <v>1</v>
      </c>
      <c r="R18" s="37" t="b">
        <f t="shared" si="3"/>
        <v>1</v>
      </c>
      <c r="S18" s="37" t="b">
        <f t="shared" si="3"/>
        <v>1</v>
      </c>
      <c r="T18" s="37" t="b">
        <f t="shared" si="3"/>
        <v>1</v>
      </c>
      <c r="U18" s="37" t="b">
        <f t="shared" si="3"/>
        <v>1</v>
      </c>
      <c r="V18" s="37" t="b">
        <f t="shared" si="3"/>
        <v>1</v>
      </c>
    </row>
    <row r="19" spans="2:22" ht="12.75">
      <c r="B19" s="34">
        <v>4</v>
      </c>
      <c r="C19" s="1">
        <f>COUNTIF(List1!B$2:J$2,$B7)</f>
        <v>0</v>
      </c>
      <c r="D19" s="1">
        <f>COUNTIF(List1!B$3:J$3,$B7)</f>
        <v>0</v>
      </c>
      <c r="E19" s="1">
        <f>COUNTIF(List1!B$4:J$4,$B7)</f>
        <v>1</v>
      </c>
      <c r="F19" s="1">
        <f>COUNTIF(List1!B$5:J$5,$B7)</f>
        <v>0</v>
      </c>
      <c r="G19" s="1">
        <f>COUNTIF(List1!B$6:J$6,$B7)</f>
        <v>1</v>
      </c>
      <c r="H19" s="1">
        <f>COUNTIF(List1!B$7:J$7,$B7)</f>
        <v>1</v>
      </c>
      <c r="I19" s="1">
        <f>COUNTIF(List1!B$8:J$8,$B7)</f>
        <v>0</v>
      </c>
      <c r="J19" s="1">
        <f>COUNTIF(List1!B$9:J$9,$B7)</f>
        <v>0</v>
      </c>
      <c r="K19" s="2">
        <f>COUNTIF(List1!B$10:J$10,$B7)</f>
        <v>0</v>
      </c>
      <c r="L19" t="str">
        <f t="shared" si="4"/>
        <v>ok</v>
      </c>
      <c r="M19">
        <v>4</v>
      </c>
      <c r="N19" s="37" t="b">
        <f t="shared" si="5"/>
        <v>1</v>
      </c>
      <c r="O19" s="37" t="b">
        <f t="shared" si="3"/>
        <v>1</v>
      </c>
      <c r="P19" s="37" t="b">
        <f t="shared" si="3"/>
        <v>1</v>
      </c>
      <c r="Q19" s="37" t="b">
        <f t="shared" si="3"/>
        <v>1</v>
      </c>
      <c r="R19" s="37" t="b">
        <f t="shared" si="3"/>
        <v>1</v>
      </c>
      <c r="S19" s="37" t="b">
        <f t="shared" si="3"/>
        <v>1</v>
      </c>
      <c r="T19" s="37" t="b">
        <f t="shared" si="3"/>
        <v>1</v>
      </c>
      <c r="U19" s="37" t="b">
        <f t="shared" si="3"/>
        <v>1</v>
      </c>
      <c r="V19" s="37" t="b">
        <f t="shared" si="3"/>
        <v>1</v>
      </c>
    </row>
    <row r="20" spans="2:22" ht="12.75">
      <c r="B20" s="34">
        <v>5</v>
      </c>
      <c r="C20" s="1">
        <f>COUNTIF(List1!B$2:J$2,$B8)</f>
        <v>0</v>
      </c>
      <c r="D20" s="1">
        <f>COUNTIF(List1!B$3:J$3,$B8)</f>
        <v>0</v>
      </c>
      <c r="E20" s="1">
        <f>COUNTIF(List1!B$4:J$4,$B8)</f>
        <v>0</v>
      </c>
      <c r="F20" s="1">
        <f>COUNTIF(List1!B$5:J$5,$B8)</f>
        <v>1</v>
      </c>
      <c r="G20" s="1">
        <f>COUNTIF(List1!B$6:J$6,$B8)</f>
        <v>0</v>
      </c>
      <c r="H20" s="1">
        <f>COUNTIF(List1!B$7:J$7,$B8)</f>
        <v>1</v>
      </c>
      <c r="I20" s="1">
        <f>COUNTIF(List1!B$8:J$8,$B8)</f>
        <v>0</v>
      </c>
      <c r="J20" s="1">
        <f>COUNTIF(List1!B$9:J$9,$B8)</f>
        <v>1</v>
      </c>
      <c r="K20" s="2">
        <f>COUNTIF(List1!B$10:J$10,$B8)</f>
        <v>1</v>
      </c>
      <c r="L20" t="str">
        <f t="shared" si="4"/>
        <v>ok</v>
      </c>
      <c r="M20">
        <v>5</v>
      </c>
      <c r="N20" s="37" t="b">
        <f t="shared" si="5"/>
        <v>1</v>
      </c>
      <c r="O20" s="37" t="b">
        <f t="shared" si="3"/>
        <v>1</v>
      </c>
      <c r="P20" s="37" t="b">
        <f t="shared" si="3"/>
        <v>1</v>
      </c>
      <c r="Q20" s="37" t="b">
        <f t="shared" si="3"/>
        <v>1</v>
      </c>
      <c r="R20" s="37" t="b">
        <f t="shared" si="3"/>
        <v>1</v>
      </c>
      <c r="S20" s="37" t="b">
        <f t="shared" si="3"/>
        <v>1</v>
      </c>
      <c r="T20" s="37" t="b">
        <f t="shared" si="3"/>
        <v>1</v>
      </c>
      <c r="U20" s="37" t="b">
        <f t="shared" si="3"/>
        <v>1</v>
      </c>
      <c r="V20" s="37" t="b">
        <f t="shared" si="3"/>
        <v>1</v>
      </c>
    </row>
    <row r="21" spans="2:22" ht="12.75">
      <c r="B21" s="34">
        <v>6</v>
      </c>
      <c r="C21" s="1">
        <f>COUNTIF(List1!B$2:J$2,$B9)</f>
        <v>0</v>
      </c>
      <c r="D21" s="1">
        <f>COUNTIF(List1!B$3:J$3,$B9)</f>
        <v>1</v>
      </c>
      <c r="E21" s="1">
        <f>COUNTIF(List1!B$4:J$4,$B9)</f>
        <v>0</v>
      </c>
      <c r="F21" s="1">
        <f>COUNTIF(List1!B$5:J$5,$B9)</f>
        <v>0</v>
      </c>
      <c r="G21" s="1">
        <f>COUNTIF(List1!B$6:J$6,$B9)</f>
        <v>0</v>
      </c>
      <c r="H21" s="1">
        <f>COUNTIF(List1!B$7:J$7,$B9)</f>
        <v>0</v>
      </c>
      <c r="I21" s="1">
        <f>COUNTIF(List1!B$8:J$8,$B9)</f>
        <v>0</v>
      </c>
      <c r="J21" s="1">
        <f>COUNTIF(List1!B$9:J$9,$B9)</f>
        <v>0</v>
      </c>
      <c r="K21" s="2">
        <f>COUNTIF(List1!B$10:J$10,$B9)</f>
        <v>1</v>
      </c>
      <c r="L21" t="str">
        <f t="shared" si="4"/>
        <v>ok</v>
      </c>
      <c r="M21">
        <v>6</v>
      </c>
      <c r="N21" s="37" t="b">
        <f t="shared" si="5"/>
        <v>1</v>
      </c>
      <c r="O21" s="37" t="b">
        <f t="shared" si="3"/>
        <v>1</v>
      </c>
      <c r="P21" s="37" t="b">
        <f t="shared" si="3"/>
        <v>1</v>
      </c>
      <c r="Q21" s="37" t="b">
        <f t="shared" si="3"/>
        <v>1</v>
      </c>
      <c r="R21" s="37" t="b">
        <f t="shared" si="3"/>
        <v>1</v>
      </c>
      <c r="S21" s="37" t="b">
        <f t="shared" si="3"/>
        <v>1</v>
      </c>
      <c r="T21" s="37" t="b">
        <f t="shared" si="3"/>
        <v>1</v>
      </c>
      <c r="U21" s="37" t="b">
        <f t="shared" si="3"/>
        <v>1</v>
      </c>
      <c r="V21" s="37" t="b">
        <f t="shared" si="3"/>
        <v>1</v>
      </c>
    </row>
    <row r="22" spans="2:22" ht="12.75">
      <c r="B22" s="34">
        <v>7</v>
      </c>
      <c r="C22" s="1">
        <f>COUNTIF(List1!B$2:J$2,$B10)</f>
        <v>1</v>
      </c>
      <c r="D22" s="1">
        <f>COUNTIF(List1!B$3:J$3,$B10)</f>
        <v>0</v>
      </c>
      <c r="E22" s="1">
        <f>COUNTIF(List1!B$4:J$4,$B10)</f>
        <v>0</v>
      </c>
      <c r="F22" s="1">
        <f>COUNTIF(List1!B$5:J$5,$B10)</f>
        <v>0</v>
      </c>
      <c r="G22" s="1">
        <f>COUNTIF(List1!B$6:J$6,$B10)</f>
        <v>0</v>
      </c>
      <c r="H22" s="1">
        <f>COUNTIF(List1!B$7:J$7,$B10)</f>
        <v>0</v>
      </c>
      <c r="I22" s="1">
        <f>COUNTIF(List1!B$8:J$8,$B10)</f>
        <v>1</v>
      </c>
      <c r="J22" s="1">
        <f>COUNTIF(List1!B$9:J$9,$B10)</f>
        <v>0</v>
      </c>
      <c r="K22" s="2">
        <f>COUNTIF(List1!B$10:J$10,$B10)</f>
        <v>0</v>
      </c>
      <c r="L22" t="str">
        <f t="shared" si="4"/>
        <v>ok</v>
      </c>
      <c r="M22">
        <v>7</v>
      </c>
      <c r="N22" s="37" t="b">
        <f t="shared" si="5"/>
        <v>1</v>
      </c>
      <c r="O22" s="37" t="b">
        <f t="shared" si="3"/>
        <v>1</v>
      </c>
      <c r="P22" s="37" t="b">
        <f t="shared" si="3"/>
        <v>1</v>
      </c>
      <c r="Q22" s="37" t="b">
        <f t="shared" si="3"/>
        <v>1</v>
      </c>
      <c r="R22" s="37" t="b">
        <f t="shared" si="3"/>
        <v>1</v>
      </c>
      <c r="S22" s="37" t="b">
        <f t="shared" si="3"/>
        <v>1</v>
      </c>
      <c r="T22" s="37" t="b">
        <f t="shared" si="3"/>
        <v>1</v>
      </c>
      <c r="U22" s="37" t="b">
        <f t="shared" si="3"/>
        <v>1</v>
      </c>
      <c r="V22" s="37" t="b">
        <f t="shared" si="3"/>
        <v>1</v>
      </c>
    </row>
    <row r="23" spans="2:22" ht="12.75">
      <c r="B23" s="34">
        <v>8</v>
      </c>
      <c r="C23" s="1">
        <f>COUNTIF(List1!B$2:J$2,$B11)</f>
        <v>1</v>
      </c>
      <c r="D23" s="1">
        <f>COUNTIF(List1!B$3:J$3,$B11)</f>
        <v>1</v>
      </c>
      <c r="E23" s="1">
        <f>COUNTIF(List1!B$4:J$4,$B11)</f>
        <v>0</v>
      </c>
      <c r="F23" s="1">
        <f>COUNTIF(List1!B$5:J$5,$B11)</f>
        <v>0</v>
      </c>
      <c r="G23" s="1">
        <f>COUNTIF(List1!B$6:J$6,$B11)</f>
        <v>0</v>
      </c>
      <c r="H23" s="1">
        <f>COUNTIF(List1!B$7:J$7,$B11)</f>
        <v>0</v>
      </c>
      <c r="I23" s="1">
        <f>COUNTIF(List1!B$8:J$8,$B11)</f>
        <v>1</v>
      </c>
      <c r="J23" s="1">
        <f>COUNTIF(List1!B$9:J$9,$B11)</f>
        <v>0</v>
      </c>
      <c r="K23" s="2">
        <f>COUNTIF(List1!B$10:J$10,$B11)</f>
        <v>0</v>
      </c>
      <c r="L23" t="str">
        <f t="shared" si="4"/>
        <v>ok</v>
      </c>
      <c r="M23">
        <v>8</v>
      </c>
      <c r="N23" s="37" t="b">
        <f t="shared" si="5"/>
        <v>1</v>
      </c>
      <c r="O23" s="37" t="b">
        <f t="shared" si="3"/>
        <v>1</v>
      </c>
      <c r="P23" s="37" t="b">
        <f t="shared" si="3"/>
        <v>1</v>
      </c>
      <c r="Q23" s="37" t="b">
        <f t="shared" si="3"/>
        <v>1</v>
      </c>
      <c r="R23" s="37" t="b">
        <f t="shared" si="3"/>
        <v>1</v>
      </c>
      <c r="S23" s="37" t="b">
        <f t="shared" si="3"/>
        <v>1</v>
      </c>
      <c r="T23" s="37" t="b">
        <f t="shared" si="3"/>
        <v>1</v>
      </c>
      <c r="U23" s="37" t="b">
        <f t="shared" si="3"/>
        <v>1</v>
      </c>
      <c r="V23" s="37" t="b">
        <f t="shared" si="3"/>
        <v>1</v>
      </c>
    </row>
    <row r="24" spans="2:22" ht="13.5" thickBot="1">
      <c r="B24" s="35">
        <v>9</v>
      </c>
      <c r="C24" s="3">
        <f>COUNTIF(List1!B$2:J$2,$B12)</f>
        <v>1</v>
      </c>
      <c r="D24" s="3">
        <f>COUNTIF(List1!B$3:J$3,$B12)</f>
        <v>0</v>
      </c>
      <c r="E24" s="3">
        <f>COUNTIF(List1!B$4:J$4,$B12)</f>
        <v>0</v>
      </c>
      <c r="F24" s="3">
        <f>COUNTIF(List1!B$5:J$5,$B12)</f>
        <v>1</v>
      </c>
      <c r="G24" s="3">
        <f>COUNTIF(List1!B$6:J$6,$B12)</f>
        <v>0</v>
      </c>
      <c r="H24" s="3">
        <f>COUNTIF(List1!B$7:J$7,$B12)</f>
        <v>0</v>
      </c>
      <c r="I24" s="3">
        <f>COUNTIF(List1!B$8:J$8,$B12)</f>
        <v>0</v>
      </c>
      <c r="J24" s="3">
        <f>COUNTIF(List1!B$9:J$9,$B12)</f>
        <v>0</v>
      </c>
      <c r="K24" s="4">
        <f>COUNTIF(List1!B$10:J$10,$B12)</f>
        <v>0</v>
      </c>
      <c r="L24" t="str">
        <f t="shared" si="4"/>
        <v>ok</v>
      </c>
      <c r="M24">
        <v>9</v>
      </c>
      <c r="N24" s="37" t="b">
        <f t="shared" si="5"/>
        <v>1</v>
      </c>
      <c r="O24" s="37" t="b">
        <f t="shared" si="3"/>
        <v>1</v>
      </c>
      <c r="P24" s="37" t="b">
        <f t="shared" si="3"/>
        <v>1</v>
      </c>
      <c r="Q24" s="37" t="b">
        <f t="shared" si="3"/>
        <v>1</v>
      </c>
      <c r="R24" s="37" t="b">
        <f t="shared" si="3"/>
        <v>1</v>
      </c>
      <c r="S24" s="37" t="b">
        <f t="shared" si="3"/>
        <v>1</v>
      </c>
      <c r="T24" s="37" t="b">
        <f t="shared" si="3"/>
        <v>1</v>
      </c>
      <c r="U24" s="37" t="b">
        <f t="shared" si="3"/>
        <v>1</v>
      </c>
      <c r="V24" s="37" t="b">
        <f t="shared" si="3"/>
        <v>1</v>
      </c>
    </row>
    <row r="25" spans="14:22" ht="14.25" thickBot="1" thickTop="1">
      <c r="N25" s="37"/>
      <c r="O25" s="37"/>
      <c r="P25" s="37"/>
      <c r="Q25" s="37"/>
      <c r="R25" s="37"/>
      <c r="S25" s="37"/>
      <c r="T25" s="37"/>
      <c r="U25" s="37"/>
      <c r="V25" s="37"/>
    </row>
    <row r="26" spans="2:22" ht="14.25" thickBot="1" thickTop="1">
      <c r="B26" s="32" t="s">
        <v>3</v>
      </c>
      <c r="C26" s="30">
        <v>1</v>
      </c>
      <c r="D26" s="30">
        <v>2</v>
      </c>
      <c r="E26" s="30">
        <v>3</v>
      </c>
      <c r="F26" s="30">
        <v>4</v>
      </c>
      <c r="G26" s="30">
        <v>5</v>
      </c>
      <c r="H26" s="30">
        <v>6</v>
      </c>
      <c r="I26" s="30">
        <v>7</v>
      </c>
      <c r="J26" s="30">
        <v>8</v>
      </c>
      <c r="K26" s="31">
        <v>9</v>
      </c>
      <c r="N26" s="37"/>
      <c r="O26" s="37"/>
      <c r="P26" s="37"/>
      <c r="Q26" s="37"/>
      <c r="R26" s="37"/>
      <c r="S26" s="37"/>
      <c r="T26" s="37"/>
      <c r="U26" s="37"/>
      <c r="V26" s="37"/>
    </row>
    <row r="27" spans="2:22" ht="14.25" thickBot="1" thickTop="1">
      <c r="B27" s="32" t="s">
        <v>1</v>
      </c>
      <c r="C27" s="1"/>
      <c r="D27" s="1"/>
      <c r="E27" s="1"/>
      <c r="F27" s="1"/>
      <c r="G27" s="1"/>
      <c r="H27" s="1"/>
      <c r="I27" s="1"/>
      <c r="J27" s="1"/>
      <c r="K27" s="2"/>
      <c r="N27" s="37"/>
      <c r="O27" s="37"/>
      <c r="P27" s="37"/>
      <c r="Q27" s="37"/>
      <c r="R27" s="37"/>
      <c r="S27" s="37"/>
      <c r="T27" s="37"/>
      <c r="U27" s="37"/>
      <c r="V27" s="37"/>
    </row>
    <row r="28" spans="2:22" ht="13.5" thickTop="1">
      <c r="B28" s="33">
        <v>1</v>
      </c>
      <c r="C28" s="1">
        <f>COUNTIF(List1!B$2:D$4,$B4)</f>
        <v>0</v>
      </c>
      <c r="D28" s="1">
        <f>COUNTIF(List1!E$2:G$4,$B4)</f>
        <v>1</v>
      </c>
      <c r="E28" s="1">
        <f>COUNTIF(List1!H$2:J$4,$B4)</f>
        <v>0</v>
      </c>
      <c r="F28" s="1">
        <f>COUNTIF(List1!B$5:D$7,$B4)</f>
        <v>1</v>
      </c>
      <c r="G28" s="1">
        <f>COUNTIF(List1!E$5:G$7,$B4)</f>
        <v>0</v>
      </c>
      <c r="H28" s="1">
        <f>COUNTIF(List1!H$5:J$7,$B4)</f>
        <v>1</v>
      </c>
      <c r="I28" s="1">
        <f>COUNTIF(List1!B$8:D$10,$B4)</f>
        <v>0</v>
      </c>
      <c r="J28" s="1">
        <f>COUNTIF(List1!E$8:G$10,$B4)</f>
        <v>0</v>
      </c>
      <c r="K28" s="2">
        <f>COUNTIF(List1!H$8:J$10,$B4)</f>
        <v>1</v>
      </c>
      <c r="L28" t="str">
        <f>IF(COUNTIF($C28:$K28,2),"not ok","ok")</f>
        <v>ok</v>
      </c>
      <c r="M28">
        <v>1</v>
      </c>
      <c r="N28" s="37" t="b">
        <f>$D$2&gt;C28</f>
        <v>1</v>
      </c>
      <c r="O28" s="37" t="b">
        <f aca="true" t="shared" si="6" ref="O28:V36">$D$2&gt;D28</f>
        <v>1</v>
      </c>
      <c r="P28" s="37" t="b">
        <f t="shared" si="6"/>
        <v>1</v>
      </c>
      <c r="Q28" s="37" t="b">
        <f t="shared" si="6"/>
        <v>1</v>
      </c>
      <c r="R28" s="37" t="b">
        <f t="shared" si="6"/>
        <v>1</v>
      </c>
      <c r="S28" s="37" t="b">
        <f t="shared" si="6"/>
        <v>1</v>
      </c>
      <c r="T28" s="37" t="b">
        <f t="shared" si="6"/>
        <v>1</v>
      </c>
      <c r="U28" s="37" t="b">
        <f t="shared" si="6"/>
        <v>1</v>
      </c>
      <c r="V28" s="37" t="b">
        <f t="shared" si="6"/>
        <v>1</v>
      </c>
    </row>
    <row r="29" spans="2:22" ht="12.75">
      <c r="B29" s="34">
        <v>2</v>
      </c>
      <c r="C29" s="1">
        <f>COUNTIF(List1!B$2:D$4,$B5)</f>
        <v>0</v>
      </c>
      <c r="D29" s="1">
        <f>COUNTIF(List1!E$2:G$4,$B5)</f>
        <v>1</v>
      </c>
      <c r="E29" s="1">
        <f>COUNTIF(List1!H$2:J$4,$B5)</f>
        <v>0</v>
      </c>
      <c r="F29" s="1">
        <f>COUNTIF(List1!B$5:D$7,$B5)</f>
        <v>0</v>
      </c>
      <c r="G29" s="1">
        <f>COUNTIF(List1!E$5:G$7,$B5)</f>
        <v>0</v>
      </c>
      <c r="H29" s="1">
        <f>COUNTIF(List1!H$5:J$7,$B5)</f>
        <v>0</v>
      </c>
      <c r="I29" s="1">
        <f>COUNTIF(List1!B$8:D$10,$B5)</f>
        <v>0</v>
      </c>
      <c r="J29" s="1">
        <f>COUNTIF(List1!E$8:G$10,$B5)</f>
        <v>1</v>
      </c>
      <c r="K29" s="2">
        <f>COUNTIF(List1!H$8:J$10,$B5)</f>
        <v>1</v>
      </c>
      <c r="L29" t="str">
        <f aca="true" t="shared" si="7" ref="L29:L36">IF(COUNTIF($C29:$K29,2),"not ok","ok")</f>
        <v>ok</v>
      </c>
      <c r="M29">
        <v>2</v>
      </c>
      <c r="N29" s="37" t="b">
        <f aca="true" t="shared" si="8" ref="N29:N36">$D$2&gt;C29</f>
        <v>1</v>
      </c>
      <c r="O29" s="37" t="b">
        <f t="shared" si="6"/>
        <v>1</v>
      </c>
      <c r="P29" s="37" t="b">
        <f t="shared" si="6"/>
        <v>1</v>
      </c>
      <c r="Q29" s="37" t="b">
        <f t="shared" si="6"/>
        <v>1</v>
      </c>
      <c r="R29" s="37" t="b">
        <f t="shared" si="6"/>
        <v>1</v>
      </c>
      <c r="S29" s="37" t="b">
        <f t="shared" si="6"/>
        <v>1</v>
      </c>
      <c r="T29" s="37" t="b">
        <f t="shared" si="6"/>
        <v>1</v>
      </c>
      <c r="U29" s="37" t="b">
        <f t="shared" si="6"/>
        <v>1</v>
      </c>
      <c r="V29" s="37" t="b">
        <f t="shared" si="6"/>
        <v>1</v>
      </c>
    </row>
    <row r="30" spans="2:22" ht="12.75">
      <c r="B30" s="34">
        <v>3</v>
      </c>
      <c r="C30" s="1">
        <f>COUNTIF(List1!B$2:D$4,$B6)</f>
        <v>0</v>
      </c>
      <c r="D30" s="1">
        <f>COUNTIF(List1!E$2:G$4,$B6)</f>
        <v>1</v>
      </c>
      <c r="E30" s="1">
        <f>COUNTIF(List1!H$2:J$4,$B6)</f>
        <v>0</v>
      </c>
      <c r="F30" s="1">
        <f>COUNTIF(List1!B$5:D$7,$B6)</f>
        <v>0</v>
      </c>
      <c r="G30" s="1">
        <f>COUNTIF(List1!E$5:G$7,$B6)</f>
        <v>0</v>
      </c>
      <c r="H30" s="1">
        <f>COUNTIF(List1!H$5:J$7,$B6)</f>
        <v>0</v>
      </c>
      <c r="I30" s="1">
        <f>COUNTIF(List1!B$8:D$10,$B6)</f>
        <v>1</v>
      </c>
      <c r="J30" s="1">
        <f>COUNTIF(List1!E$8:G$10,$B6)</f>
        <v>1</v>
      </c>
      <c r="K30" s="2">
        <f>COUNTIF(List1!H$8:J$10,$B6)</f>
        <v>0</v>
      </c>
      <c r="L30" t="str">
        <f t="shared" si="7"/>
        <v>ok</v>
      </c>
      <c r="M30">
        <v>3</v>
      </c>
      <c r="N30" s="37" t="b">
        <f t="shared" si="8"/>
        <v>1</v>
      </c>
      <c r="O30" s="37" t="b">
        <f t="shared" si="6"/>
        <v>1</v>
      </c>
      <c r="P30" s="37" t="b">
        <f t="shared" si="6"/>
        <v>1</v>
      </c>
      <c r="Q30" s="37" t="b">
        <f t="shared" si="6"/>
        <v>1</v>
      </c>
      <c r="R30" s="37" t="b">
        <f t="shared" si="6"/>
        <v>1</v>
      </c>
      <c r="S30" s="37" t="b">
        <f t="shared" si="6"/>
        <v>1</v>
      </c>
      <c r="T30" s="37" t="b">
        <f t="shared" si="6"/>
        <v>1</v>
      </c>
      <c r="U30" s="37" t="b">
        <f t="shared" si="6"/>
        <v>1</v>
      </c>
      <c r="V30" s="37" t="b">
        <f t="shared" si="6"/>
        <v>1</v>
      </c>
    </row>
    <row r="31" spans="2:22" ht="12.75">
      <c r="B31" s="34">
        <v>4</v>
      </c>
      <c r="C31" s="1">
        <f>COUNTIF(List1!B$2:D$4,$B7)</f>
        <v>0</v>
      </c>
      <c r="D31" s="1">
        <f>COUNTIF(List1!E$2:G$4,$B7)</f>
        <v>0</v>
      </c>
      <c r="E31" s="1">
        <f>COUNTIF(List1!H$2:J$4,$B7)</f>
        <v>1</v>
      </c>
      <c r="F31" s="1">
        <f>COUNTIF(List1!B$5:D$7,$B7)</f>
        <v>1</v>
      </c>
      <c r="G31" s="1">
        <f>COUNTIF(List1!E$5:G$7,$B7)</f>
        <v>1</v>
      </c>
      <c r="H31" s="1">
        <f>COUNTIF(List1!H$5:J$7,$B7)</f>
        <v>0</v>
      </c>
      <c r="I31" s="1">
        <f>COUNTIF(List1!B$8:D$10,$B7)</f>
        <v>0</v>
      </c>
      <c r="J31" s="1">
        <f>COUNTIF(List1!E$8:G$10,$B7)</f>
        <v>0</v>
      </c>
      <c r="K31" s="2">
        <f>COUNTIF(List1!H$8:J$10,$B7)</f>
        <v>0</v>
      </c>
      <c r="L31" t="str">
        <f t="shared" si="7"/>
        <v>ok</v>
      </c>
      <c r="M31">
        <v>4</v>
      </c>
      <c r="N31" s="37" t="b">
        <f t="shared" si="8"/>
        <v>1</v>
      </c>
      <c r="O31" s="37" t="b">
        <f t="shared" si="6"/>
        <v>1</v>
      </c>
      <c r="P31" s="37" t="b">
        <f t="shared" si="6"/>
        <v>1</v>
      </c>
      <c r="Q31" s="37" t="b">
        <f t="shared" si="6"/>
        <v>1</v>
      </c>
      <c r="R31" s="37" t="b">
        <f t="shared" si="6"/>
        <v>1</v>
      </c>
      <c r="S31" s="37" t="b">
        <f t="shared" si="6"/>
        <v>1</v>
      </c>
      <c r="T31" s="37" t="b">
        <f t="shared" si="6"/>
        <v>1</v>
      </c>
      <c r="U31" s="37" t="b">
        <f t="shared" si="6"/>
        <v>1</v>
      </c>
      <c r="V31" s="37" t="b">
        <f t="shared" si="6"/>
        <v>1</v>
      </c>
    </row>
    <row r="32" spans="2:22" ht="12.75">
      <c r="B32" s="34">
        <v>5</v>
      </c>
      <c r="C32" s="1">
        <f>COUNTIF(List1!B$2:D$4,$B8)</f>
        <v>0</v>
      </c>
      <c r="D32" s="1">
        <f>COUNTIF(List1!E$2:G$4,$B8)</f>
        <v>0</v>
      </c>
      <c r="E32" s="1">
        <f>COUNTIF(List1!H$2:J$4,$B8)</f>
        <v>0</v>
      </c>
      <c r="F32" s="1">
        <f>COUNTIF(List1!B$5:D$7,$B8)</f>
        <v>0</v>
      </c>
      <c r="G32" s="1">
        <f>COUNTIF(List1!E$5:G$7,$B8)</f>
        <v>1</v>
      </c>
      <c r="H32" s="1">
        <f>COUNTIF(List1!H$5:J$7,$B8)</f>
        <v>1</v>
      </c>
      <c r="I32" s="1">
        <f>COUNTIF(List1!B$8:D$10,$B8)</f>
        <v>1</v>
      </c>
      <c r="J32" s="1">
        <f>COUNTIF(List1!E$8:G$10,$B8)</f>
        <v>0</v>
      </c>
      <c r="K32" s="2">
        <f>COUNTIF(List1!H$8:J$10,$B8)</f>
        <v>1</v>
      </c>
      <c r="L32" t="str">
        <f t="shared" si="7"/>
        <v>ok</v>
      </c>
      <c r="M32">
        <v>5</v>
      </c>
      <c r="N32" s="37" t="b">
        <f t="shared" si="8"/>
        <v>1</v>
      </c>
      <c r="O32" s="37" t="b">
        <f t="shared" si="6"/>
        <v>1</v>
      </c>
      <c r="P32" s="37" t="b">
        <f t="shared" si="6"/>
        <v>1</v>
      </c>
      <c r="Q32" s="37" t="b">
        <f t="shared" si="6"/>
        <v>1</v>
      </c>
      <c r="R32" s="37" t="b">
        <f t="shared" si="6"/>
        <v>1</v>
      </c>
      <c r="S32" s="37" t="b">
        <f t="shared" si="6"/>
        <v>1</v>
      </c>
      <c r="T32" s="37" t="b">
        <f t="shared" si="6"/>
        <v>1</v>
      </c>
      <c r="U32" s="37" t="b">
        <f t="shared" si="6"/>
        <v>1</v>
      </c>
      <c r="V32" s="37" t="b">
        <f t="shared" si="6"/>
        <v>1</v>
      </c>
    </row>
    <row r="33" spans="2:22" ht="12.75">
      <c r="B33" s="34">
        <v>6</v>
      </c>
      <c r="C33" s="1">
        <f>COUNTIF(List1!B$2:D$4,$B9)</f>
        <v>1</v>
      </c>
      <c r="D33" s="1">
        <f>COUNTIF(List1!E$2:G$4,$B9)</f>
        <v>0</v>
      </c>
      <c r="E33" s="1">
        <f>COUNTIF(List1!H$2:J$4,$B9)</f>
        <v>0</v>
      </c>
      <c r="F33" s="1">
        <f>COUNTIF(List1!B$5:D$7,$B9)</f>
        <v>0</v>
      </c>
      <c r="G33" s="1">
        <f>COUNTIF(List1!E$5:G$7,$B9)</f>
        <v>0</v>
      </c>
      <c r="H33" s="1">
        <f>COUNTIF(List1!H$5:J$7,$B9)</f>
        <v>0</v>
      </c>
      <c r="I33" s="1">
        <f>COUNTIF(List1!B$8:D$10,$B9)</f>
        <v>0</v>
      </c>
      <c r="J33" s="1">
        <f>COUNTIF(List1!E$8:G$10,$B9)</f>
        <v>0</v>
      </c>
      <c r="K33" s="2">
        <f>COUNTIF(List1!H$8:J$10,$B9)</f>
        <v>1</v>
      </c>
      <c r="L33" t="str">
        <f t="shared" si="7"/>
        <v>ok</v>
      </c>
      <c r="M33">
        <v>6</v>
      </c>
      <c r="N33" s="37" t="b">
        <f t="shared" si="8"/>
        <v>1</v>
      </c>
      <c r="O33" s="37" t="b">
        <f t="shared" si="6"/>
        <v>1</v>
      </c>
      <c r="P33" s="37" t="b">
        <f t="shared" si="6"/>
        <v>1</v>
      </c>
      <c r="Q33" s="37" t="b">
        <f t="shared" si="6"/>
        <v>1</v>
      </c>
      <c r="R33" s="37" t="b">
        <f t="shared" si="6"/>
        <v>1</v>
      </c>
      <c r="S33" s="37" t="b">
        <f t="shared" si="6"/>
        <v>1</v>
      </c>
      <c r="T33" s="37" t="b">
        <f t="shared" si="6"/>
        <v>1</v>
      </c>
      <c r="U33" s="37" t="b">
        <f t="shared" si="6"/>
        <v>1</v>
      </c>
      <c r="V33" s="37" t="b">
        <f t="shared" si="6"/>
        <v>1</v>
      </c>
    </row>
    <row r="34" spans="2:22" ht="12.75">
      <c r="B34" s="34">
        <v>7</v>
      </c>
      <c r="C34" s="1">
        <f>COUNTIF(List1!B$2:D$4,$B10)</f>
        <v>0</v>
      </c>
      <c r="D34" s="1">
        <f>COUNTIF(List1!E$2:G$4,$B10)</f>
        <v>0</v>
      </c>
      <c r="E34" s="1">
        <f>COUNTIF(List1!H$2:J$4,$B10)</f>
        <v>1</v>
      </c>
      <c r="F34" s="1">
        <f>COUNTIF(List1!B$5:D$7,$B10)</f>
        <v>0</v>
      </c>
      <c r="G34" s="1">
        <f>COUNTIF(List1!E$5:G$7,$B10)</f>
        <v>0</v>
      </c>
      <c r="H34" s="1">
        <f>COUNTIF(List1!H$5:J$7,$B10)</f>
        <v>0</v>
      </c>
      <c r="I34" s="1">
        <f>COUNTIF(List1!B$8:D$10,$B10)</f>
        <v>1</v>
      </c>
      <c r="J34" s="1">
        <f>COUNTIF(List1!E$8:G$10,$B10)</f>
        <v>0</v>
      </c>
      <c r="K34" s="2">
        <f>COUNTIF(List1!H$8:J$10,$B10)</f>
        <v>0</v>
      </c>
      <c r="L34" t="str">
        <f t="shared" si="7"/>
        <v>ok</v>
      </c>
      <c r="M34">
        <v>7</v>
      </c>
      <c r="N34" s="37" t="b">
        <f t="shared" si="8"/>
        <v>1</v>
      </c>
      <c r="O34" s="37" t="b">
        <f t="shared" si="6"/>
        <v>1</v>
      </c>
      <c r="P34" s="37" t="b">
        <f t="shared" si="6"/>
        <v>1</v>
      </c>
      <c r="Q34" s="37" t="b">
        <f t="shared" si="6"/>
        <v>1</v>
      </c>
      <c r="R34" s="37" t="b">
        <f t="shared" si="6"/>
        <v>1</v>
      </c>
      <c r="S34" s="37" t="b">
        <f t="shared" si="6"/>
        <v>1</v>
      </c>
      <c r="T34" s="37" t="b">
        <f t="shared" si="6"/>
        <v>1</v>
      </c>
      <c r="U34" s="37" t="b">
        <f t="shared" si="6"/>
        <v>1</v>
      </c>
      <c r="V34" s="37" t="b">
        <f t="shared" si="6"/>
        <v>1</v>
      </c>
    </row>
    <row r="35" spans="2:22" ht="12.75">
      <c r="B35" s="34">
        <v>8</v>
      </c>
      <c r="C35" s="1">
        <f>COUNTIF(List1!B$2:D$4,$B11)</f>
        <v>1</v>
      </c>
      <c r="D35" s="1">
        <f>COUNTIF(List1!E$2:G$4,$B11)</f>
        <v>0</v>
      </c>
      <c r="E35" s="1">
        <f>COUNTIF(List1!H$2:J$4,$B11)</f>
        <v>1</v>
      </c>
      <c r="F35" s="1">
        <f>COUNTIF(List1!B$5:D$7,$B11)</f>
        <v>0</v>
      </c>
      <c r="G35" s="1">
        <f>COUNTIF(List1!E$5:G$7,$B11)</f>
        <v>0</v>
      </c>
      <c r="H35" s="1">
        <f>COUNTIF(List1!H$5:J$7,$B11)</f>
        <v>0</v>
      </c>
      <c r="I35" s="1">
        <f>COUNTIF(List1!B$8:D$10,$B11)</f>
        <v>0</v>
      </c>
      <c r="J35" s="1">
        <f>COUNTIF(List1!E$8:G$10,$B11)</f>
        <v>1</v>
      </c>
      <c r="K35" s="2">
        <f>COUNTIF(List1!H$8:J$10,$B11)</f>
        <v>0</v>
      </c>
      <c r="L35" t="str">
        <f t="shared" si="7"/>
        <v>ok</v>
      </c>
      <c r="M35">
        <v>8</v>
      </c>
      <c r="N35" s="37" t="b">
        <f t="shared" si="8"/>
        <v>1</v>
      </c>
      <c r="O35" s="37" t="b">
        <f t="shared" si="6"/>
        <v>1</v>
      </c>
      <c r="P35" s="37" t="b">
        <f t="shared" si="6"/>
        <v>1</v>
      </c>
      <c r="Q35" s="37" t="b">
        <f t="shared" si="6"/>
        <v>1</v>
      </c>
      <c r="R35" s="37" t="b">
        <f t="shared" si="6"/>
        <v>1</v>
      </c>
      <c r="S35" s="37" t="b">
        <f t="shared" si="6"/>
        <v>1</v>
      </c>
      <c r="T35" s="37" t="b">
        <f t="shared" si="6"/>
        <v>1</v>
      </c>
      <c r="U35" s="37" t="b">
        <f t="shared" si="6"/>
        <v>1</v>
      </c>
      <c r="V35" s="37" t="b">
        <f t="shared" si="6"/>
        <v>1</v>
      </c>
    </row>
    <row r="36" spans="2:22" ht="13.5" thickBot="1">
      <c r="B36" s="35">
        <v>9</v>
      </c>
      <c r="C36" s="3">
        <f>COUNTIF(List1!B$2:D$4,$B12)</f>
        <v>1</v>
      </c>
      <c r="D36" s="3">
        <f>COUNTIF(List1!E$2:G$4,$B12)</f>
        <v>0</v>
      </c>
      <c r="E36" s="3">
        <f>COUNTIF(List1!H$2:J$4,$B12)</f>
        <v>0</v>
      </c>
      <c r="F36" s="3">
        <f>COUNTIF(List1!B$5:D$7,$B12)</f>
        <v>0</v>
      </c>
      <c r="G36" s="3">
        <f>COUNTIF(List1!E$5:G$7,$B12)</f>
        <v>1</v>
      </c>
      <c r="H36" s="3">
        <f>COUNTIF(List1!H$5:J$7,$B12)</f>
        <v>0</v>
      </c>
      <c r="I36" s="3">
        <f>COUNTIF(List1!B$8:D$10,$B12)</f>
        <v>0</v>
      </c>
      <c r="J36" s="3">
        <f>COUNTIF(List1!E$8:G$10,$B12)</f>
        <v>0</v>
      </c>
      <c r="K36" s="4">
        <f>COUNTIF(List1!H$8:J$10,$B12)</f>
        <v>0</v>
      </c>
      <c r="L36" t="str">
        <f t="shared" si="7"/>
        <v>ok</v>
      </c>
      <c r="M36">
        <v>9</v>
      </c>
      <c r="N36" s="37" t="b">
        <f t="shared" si="8"/>
        <v>1</v>
      </c>
      <c r="O36" s="37" t="b">
        <f t="shared" si="6"/>
        <v>1</v>
      </c>
      <c r="P36" s="37" t="b">
        <f t="shared" si="6"/>
        <v>1</v>
      </c>
      <c r="Q36" s="37" t="b">
        <f t="shared" si="6"/>
        <v>1</v>
      </c>
      <c r="R36" s="37" t="b">
        <f t="shared" si="6"/>
        <v>1</v>
      </c>
      <c r="S36" s="37" t="b">
        <f t="shared" si="6"/>
        <v>1</v>
      </c>
      <c r="T36" s="37" t="b">
        <f t="shared" si="6"/>
        <v>1</v>
      </c>
      <c r="U36" s="37" t="b">
        <f t="shared" si="6"/>
        <v>1</v>
      </c>
      <c r="V36" s="37" t="b">
        <f t="shared" si="6"/>
        <v>1</v>
      </c>
    </row>
    <row r="37" ht="13.5" thickTop="1"/>
  </sheetData>
  <sheetProtection/>
  <conditionalFormatting sqref="C4:K12 C16:K24 C28:K36">
    <cfRule type="cellIs" priority="1" dxfId="1" operator="greaterThan" stopIfTrue="1">
      <formula>2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xdudt01</dc:creator>
  <cp:keywords/>
  <dc:description/>
  <cp:lastModifiedBy>xdudt01</cp:lastModifiedBy>
  <dcterms:created xsi:type="dcterms:W3CDTF">2011-12-07T12:09:30Z</dcterms:created>
  <dcterms:modified xsi:type="dcterms:W3CDTF">2012-01-05T11:42:16Z</dcterms:modified>
  <cp:category/>
  <cp:version/>
  <cp:contentType/>
  <cp:contentStatus/>
</cp:coreProperties>
</file>