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8"/>
      <color indexed="11"/>
      <name val="Arial"/>
      <family val="2"/>
    </font>
    <font>
      <sz val="8"/>
      <name val="Arial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L12"/>
  <sheetViews>
    <sheetView workbookViewId="0" topLeftCell="A1">
      <selection activeCell="K4" sqref="K4:K11"/>
    </sheetView>
  </sheetViews>
  <sheetFormatPr defaultColWidth="9.140625" defaultRowHeight="12.75"/>
  <cols>
    <col min="4" max="12" width="6.7109375" style="0" customWidth="1"/>
  </cols>
  <sheetData>
    <row r="3" ht="13.5" thickBot="1">
      <c r="E3" s="10"/>
    </row>
    <row r="4" spans="4:12" ht="30" customHeight="1">
      <c r="D4" s="2"/>
      <c r="E4" s="22">
        <v>1</v>
      </c>
      <c r="F4" s="12"/>
      <c r="G4" s="3"/>
      <c r="H4" s="3"/>
      <c r="I4" s="12"/>
      <c r="J4" s="25">
        <v>8</v>
      </c>
      <c r="K4" s="3"/>
      <c r="L4" s="4"/>
    </row>
    <row r="5" spans="4:12" ht="30" customHeight="1">
      <c r="D5" s="27">
        <v>3</v>
      </c>
      <c r="E5" s="1"/>
      <c r="F5" s="11"/>
      <c r="G5" s="1"/>
      <c r="H5" s="1"/>
      <c r="I5" s="26">
        <v>4</v>
      </c>
      <c r="J5" s="1"/>
      <c r="K5" s="1"/>
      <c r="L5" s="21">
        <v>2</v>
      </c>
    </row>
    <row r="6" spans="4:12" ht="30" customHeight="1" thickBot="1">
      <c r="D6" s="28">
        <v>2</v>
      </c>
      <c r="E6" s="23">
        <v>7</v>
      </c>
      <c r="F6" s="13"/>
      <c r="G6" s="17"/>
      <c r="H6" s="23">
        <v>8</v>
      </c>
      <c r="I6" s="13"/>
      <c r="J6" s="10"/>
      <c r="K6" s="23">
        <v>3</v>
      </c>
      <c r="L6" s="18"/>
    </row>
    <row r="7" spans="4:12" ht="30" customHeight="1">
      <c r="D7" s="27">
        <v>1</v>
      </c>
      <c r="E7" s="22">
        <v>3</v>
      </c>
      <c r="F7" s="15"/>
      <c r="G7" s="19"/>
      <c r="H7" s="30">
        <v>4</v>
      </c>
      <c r="I7" s="11"/>
      <c r="J7" s="1"/>
      <c r="K7" s="22">
        <v>5</v>
      </c>
      <c r="L7" s="6"/>
    </row>
    <row r="8" spans="4:12" ht="30" customHeight="1">
      <c r="D8" s="5"/>
      <c r="E8" s="1"/>
      <c r="F8" s="11"/>
      <c r="G8" s="22">
        <v>7</v>
      </c>
      <c r="H8" s="1"/>
      <c r="I8" s="26">
        <v>5</v>
      </c>
      <c r="J8" s="1"/>
      <c r="K8" s="1"/>
      <c r="L8" s="6"/>
    </row>
    <row r="9" spans="4:12" ht="30" customHeight="1" thickBot="1">
      <c r="D9" s="14"/>
      <c r="E9" s="23">
        <v>5</v>
      </c>
      <c r="F9" s="13"/>
      <c r="G9" s="17"/>
      <c r="H9" s="23">
        <v>3</v>
      </c>
      <c r="I9" s="13"/>
      <c r="J9" s="10"/>
      <c r="K9" s="23">
        <v>8</v>
      </c>
      <c r="L9" s="24">
        <v>4</v>
      </c>
    </row>
    <row r="10" spans="4:12" ht="30" customHeight="1">
      <c r="D10" s="5"/>
      <c r="E10" s="22">
        <v>6</v>
      </c>
      <c r="F10" s="11"/>
      <c r="G10" s="1"/>
      <c r="H10" s="22">
        <v>9</v>
      </c>
      <c r="I10" s="15"/>
      <c r="J10" s="1"/>
      <c r="K10" s="22">
        <v>4</v>
      </c>
      <c r="L10" s="21">
        <v>3</v>
      </c>
    </row>
    <row r="11" spans="4:12" ht="30" customHeight="1">
      <c r="D11" s="27">
        <v>9</v>
      </c>
      <c r="E11" s="1"/>
      <c r="F11" s="11"/>
      <c r="G11" s="22">
        <v>2</v>
      </c>
      <c r="H11" s="1"/>
      <c r="I11" s="11"/>
      <c r="J11" s="1"/>
      <c r="K11" s="1"/>
      <c r="L11" s="21">
        <v>7</v>
      </c>
    </row>
    <row r="12" spans="4:12" ht="30" customHeight="1" thickBot="1">
      <c r="D12" s="7"/>
      <c r="E12" s="8"/>
      <c r="F12" s="29">
        <v>1</v>
      </c>
      <c r="G12" s="8"/>
      <c r="H12" s="8"/>
      <c r="I12" s="16"/>
      <c r="J12" s="8"/>
      <c r="K12" s="20">
        <v>9</v>
      </c>
      <c r="L12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F4" sqref="F4"/>
    </sheetView>
  </sheetViews>
  <sheetFormatPr defaultColWidth="9.140625" defaultRowHeight="12.75"/>
  <cols>
    <col min="6" max="6" width="11.421875" style="0" bestFit="1" customWidth="1"/>
  </cols>
  <sheetData>
    <row r="1" spans="1:6" ht="15">
      <c r="A1">
        <f>COUNTIF(List1!D4:F6,"1")</f>
        <v>1</v>
      </c>
      <c r="B1" s="31">
        <f>COUNTIF(List1!D4:F6,"2")</f>
        <v>1</v>
      </c>
      <c r="C1" s="31">
        <f>COUNTIF(List1!D4:F6,"3")</f>
        <v>1</v>
      </c>
      <c r="D1" s="31">
        <f>COUNTIF(List1!D4:F6,"4")</f>
        <v>0</v>
      </c>
      <c r="E1" s="31">
        <f>COUNTIF(List1!D4:F6,"5")</f>
        <v>0</v>
      </c>
      <c r="F1" s="31">
        <f>COUNTIF(List1!D4:F6,"6")</f>
        <v>0</v>
      </c>
    </row>
    <row r="2" spans="1:6" ht="15">
      <c r="A2" s="31">
        <f>COUNTIF(List1!G4:I6,"1")</f>
        <v>0</v>
      </c>
      <c r="B2" s="31">
        <f>COUNTIF(List1!G4:I6,"2")</f>
        <v>0</v>
      </c>
      <c r="C2" s="31">
        <f>COUNTIF(List1!G4:I6,"3")</f>
        <v>0</v>
      </c>
      <c r="D2" s="31">
        <f>COUNTIF(List1!G4:I6,"4")</f>
        <v>1</v>
      </c>
      <c r="E2" s="31">
        <f>COUNTIF(List1!G4:I6,"5")</f>
        <v>0</v>
      </c>
      <c r="F2" s="31">
        <f>COUNTIF(List1!G4:I6,"6")</f>
        <v>0</v>
      </c>
    </row>
    <row r="3" spans="1:6" ht="15">
      <c r="A3" s="31">
        <f>COUNTIF(List1!J4:L6,"1")</f>
        <v>0</v>
      </c>
      <c r="B3" s="31">
        <f>COUNTIF(List1!J4:L6,"2")</f>
        <v>1</v>
      </c>
      <c r="C3" s="31">
        <f>COUNTIF(List1!J4:L6,"3")</f>
        <v>1</v>
      </c>
      <c r="D3" s="31">
        <f>COUNTIF(List1!J4:L6,"4")</f>
        <v>0</v>
      </c>
      <c r="E3">
        <f>COUNTIF(List1!J4:L6,"5")</f>
        <v>0</v>
      </c>
      <c r="F3" s="31">
        <f>COUNTIF(List1!J4:L6,"6")</f>
        <v>0</v>
      </c>
    </row>
    <row r="4" spans="1:6" ht="15">
      <c r="A4" s="31">
        <f>COUNTIF(List1!D7:F9,"1")</f>
        <v>1</v>
      </c>
      <c r="B4" s="31">
        <f>COUNTIF(List1!D7:F9,"2")</f>
        <v>0</v>
      </c>
      <c r="C4" s="31">
        <f>COUNTIF(List1!D7:F9,"3")</f>
        <v>1</v>
      </c>
      <c r="D4" s="31">
        <f>COUNTIF(List1!D7:F9,"4")</f>
        <v>0</v>
      </c>
      <c r="E4" s="31">
        <f>COUNTIF(List1!D7:F9,"5")</f>
        <v>1</v>
      </c>
      <c r="F4" s="31" t="e">
        <f>COUNTIF(oblast,"hodnota")</f>
        <v>#NAME?</v>
      </c>
    </row>
    <row r="5" spans="1:6" ht="15">
      <c r="A5" s="31">
        <f>COUNTIF(List1!G7:I9,"1")</f>
        <v>0</v>
      </c>
      <c r="B5" s="31">
        <f>COUNTIF(List1!G7:I9,"2")</f>
        <v>0</v>
      </c>
      <c r="C5" s="31">
        <f>COUNTIF(List1!G7:I9,"3")</f>
        <v>1</v>
      </c>
      <c r="D5" s="31">
        <f>COUNTIF(List1!G7:I9,"4")</f>
        <v>1</v>
      </c>
      <c r="E5" s="31">
        <f>COUNTIF(List1!G7:I9,"5")</f>
        <v>1</v>
      </c>
      <c r="F5" s="31" t="e">
        <f>COUNTIF(oblast,"hodnota")</f>
        <v>#NAME?</v>
      </c>
    </row>
    <row r="6" spans="1:6" ht="15">
      <c r="A6" s="31">
        <f>COUNTIF(List1!J7:L9,"1")</f>
        <v>0</v>
      </c>
      <c r="B6" s="31">
        <f>COUNTIF(List1!J7:L9,"2")</f>
        <v>0</v>
      </c>
      <c r="C6" s="31">
        <f>COUNTIF(List1!J7:L9,"3")</f>
        <v>0</v>
      </c>
      <c r="D6" s="31">
        <f>COUNTIF(List1!J7:L9,"4")</f>
        <v>1</v>
      </c>
      <c r="E6" s="31">
        <f>COUNTIF(List1!J7:L9,"5")</f>
        <v>1</v>
      </c>
      <c r="F6" s="31" t="e">
        <f>COUNTIF(oblast,"hodnota")</f>
        <v>#NAME?</v>
      </c>
    </row>
    <row r="7" spans="1:6" ht="15">
      <c r="A7" s="31">
        <f>COUNTIF(List1!D10:F12,"1")</f>
        <v>1</v>
      </c>
      <c r="B7" s="31">
        <f>COUNTIF(List1!D10:F12,"2")</f>
        <v>0</v>
      </c>
      <c r="C7" s="31">
        <f>COUNTIF(List1!D10:F12,"3")</f>
        <v>0</v>
      </c>
      <c r="D7" s="31">
        <f>COUNTIF(List1!D10:F12,"4")</f>
        <v>0</v>
      </c>
      <c r="E7" s="31">
        <f>COUNTIF(List1!D10:F12,"5")</f>
        <v>0</v>
      </c>
      <c r="F7" s="31" t="e">
        <f>COUNTIF(oblast,"hodnota")</f>
        <v>#NAME?</v>
      </c>
    </row>
    <row r="8" spans="1:6" ht="15">
      <c r="A8" s="31">
        <f>COUNTIF(List1!G10:I12,"1")</f>
        <v>0</v>
      </c>
      <c r="B8" s="31">
        <f>COUNTIF(List1!G10:I12,"2")</f>
        <v>1</v>
      </c>
      <c r="C8" s="31">
        <f>COUNTIF(List1!G10:I12,"3")</f>
        <v>0</v>
      </c>
      <c r="D8" s="31">
        <f>COUNTIF(List1!G10:I12,"4")</f>
        <v>0</v>
      </c>
      <c r="E8" s="31">
        <f>COUNTIF(List1!G10:I12,"5")</f>
        <v>0</v>
      </c>
      <c r="F8" s="31" t="e">
        <f>COUNTIF(oblast,"hodnota")</f>
        <v>#NAME?</v>
      </c>
    </row>
    <row r="9" spans="1:6" ht="15">
      <c r="A9" s="31">
        <f>COUNTIF(List1!J10:L12,"1")</f>
        <v>0</v>
      </c>
      <c r="B9" s="31">
        <f>COUNTIF(List1!J10:L12,"2")</f>
        <v>0</v>
      </c>
      <c r="C9" s="31">
        <f>COUNTIF(List1!J10:L12,"3")</f>
        <v>1</v>
      </c>
      <c r="D9" s="31">
        <f>COUNTIF(List1!J10:L12,"4")</f>
        <v>1</v>
      </c>
      <c r="E9" s="31">
        <f>COUNTIF(List1!J10:L12,"5")</f>
        <v>0</v>
      </c>
      <c r="F9" s="31" t="e">
        <f>COUNTIF(oblast,"hodnota")</f>
        <v>#NAME?</v>
      </c>
    </row>
    <row r="10" spans="1:6" ht="15">
      <c r="A10" s="31">
        <f>COUNTIF(List1!D4:D12,"1")</f>
        <v>1</v>
      </c>
      <c r="B10" s="31">
        <f>COUNTIF(List1!D4:L4,"2")</f>
        <v>0</v>
      </c>
      <c r="C10" s="31">
        <f>COUNTIF(List1!D4:L4,"3")</f>
        <v>0</v>
      </c>
      <c r="D10" s="31">
        <f>COUNTIF(List1!D4:L4,"4")</f>
        <v>0</v>
      </c>
      <c r="E10" s="31">
        <f>COUNTIF(List1!D4:L4,"5")</f>
        <v>0</v>
      </c>
      <c r="F10" s="31" t="e">
        <f>COUNTIF(oblast,"hodnota")</f>
        <v>#NAME?</v>
      </c>
    </row>
    <row r="11" spans="1:6" ht="15">
      <c r="A11">
        <f>COUNTIF(List1!E4:E12,"1")</f>
        <v>1</v>
      </c>
      <c r="B11" s="31">
        <f>COUNTIF(List1!D5:L5,"2")</f>
        <v>1</v>
      </c>
      <c r="C11" s="31">
        <f>COUNTIF(List1!D5:L5,"3")</f>
        <v>1</v>
      </c>
      <c r="D11" s="31">
        <f>COUNTIF(List1!D5:L5,"4")</f>
        <v>1</v>
      </c>
      <c r="E11" s="31">
        <f>COUNTIF(List1!D5:L5,"5")</f>
        <v>0</v>
      </c>
      <c r="F11" s="31" t="e">
        <f>COUNTIF(oblast,"hodnota")</f>
        <v>#NAME?</v>
      </c>
    </row>
    <row r="12" spans="1:6" ht="15">
      <c r="A12" s="31">
        <f>COUNTIF(List1!F4:F12,"1")</f>
        <v>1</v>
      </c>
      <c r="B12" s="31">
        <f>COUNTIF(List1!D6:L6,"2")</f>
        <v>1</v>
      </c>
      <c r="C12" s="31">
        <f>COUNTIF(List1!D6:L6,"3")</f>
        <v>1</v>
      </c>
      <c r="D12" s="31">
        <f>COUNTIF(List1!D6:L6,"4")</f>
        <v>0</v>
      </c>
      <c r="E12" s="31">
        <f>COUNTIF(List1!D6:L7,"5")</f>
        <v>1</v>
      </c>
      <c r="F12" s="31" t="e">
        <f>COUNTIF(oblast,"hodnota")</f>
        <v>#NAME?</v>
      </c>
    </row>
    <row r="13" spans="1:6" ht="15">
      <c r="A13">
        <f>COUNTIF(List1!G4:G12,"1")</f>
        <v>0</v>
      </c>
      <c r="B13" s="31">
        <f>COUNTIF(List1!D7:L7,"2")</f>
        <v>0</v>
      </c>
      <c r="C13">
        <f>COUNTIF(List1!D7:L7,"3")</f>
        <v>1</v>
      </c>
      <c r="D13" s="31">
        <f>COUNTIF(List1!D7:L7,"4")</f>
        <v>1</v>
      </c>
      <c r="E13" s="31">
        <f>COUNTIF(List1!D7:L7,"5")</f>
        <v>1</v>
      </c>
      <c r="F13" s="31" t="e">
        <f>COUNTIF(oblast,"hodnota")</f>
        <v>#NAME?</v>
      </c>
    </row>
    <row r="14" spans="1:6" ht="15">
      <c r="A14">
        <f>COUNTIF(List1!H4:H12,"1")</f>
        <v>0</v>
      </c>
      <c r="B14" s="31">
        <f>COUNTIF(List1!D8:L8,"2")</f>
        <v>0</v>
      </c>
      <c r="C14" s="31">
        <f>COUNTIF(List1!D8:L8,"3")</f>
        <v>0</v>
      </c>
      <c r="D14" s="31">
        <f>COUNTIF(List1!D8:L8,"4")</f>
        <v>0</v>
      </c>
      <c r="E14" s="31">
        <f>COUNTIF(List1!D8:L8,"5")</f>
        <v>1</v>
      </c>
      <c r="F14" s="31" t="e">
        <f>COUNTIF(oblast,"hodnota")</f>
        <v>#NAME?</v>
      </c>
    </row>
    <row r="15" spans="1:6" ht="15">
      <c r="A15">
        <f>COUNTIF(List1!D9:L9,"1")</f>
        <v>0</v>
      </c>
      <c r="B15" s="31">
        <f>COUNTIF(List1!D9:L9,"2")</f>
        <v>0</v>
      </c>
      <c r="C15" s="31">
        <f>COUNTIF(List1!D9:L9,"3")</f>
        <v>1</v>
      </c>
      <c r="D15" s="31">
        <f>COUNTIF(List1!D9:L9,"4")</f>
        <v>1</v>
      </c>
      <c r="E15" s="31">
        <f>COUNTIF(List1!D9:L9,"5")</f>
        <v>1</v>
      </c>
      <c r="F15" s="31" t="e">
        <f>COUNTIF(oblast,"hodnota")</f>
        <v>#NAME?</v>
      </c>
    </row>
    <row r="16" spans="1:6" ht="15">
      <c r="A16">
        <f>COUNTIF(List1!J4:J12,"1")</f>
        <v>0</v>
      </c>
      <c r="B16" s="31">
        <f>COUNTIF(List1!D10:L10,"2")</f>
        <v>0</v>
      </c>
      <c r="C16" s="31">
        <f>COUNTIF(List1!D10:L10,"3")</f>
        <v>1</v>
      </c>
      <c r="D16" s="31">
        <f>COUNTIF(List1!D10:L10,"4")</f>
        <v>1</v>
      </c>
      <c r="E16" s="31">
        <f>COUNTIF(List1!D10:L10,"5")</f>
        <v>0</v>
      </c>
      <c r="F16" s="31" t="e">
        <f>COUNTIF(oblast,"hodnota")</f>
        <v>#NAME?</v>
      </c>
    </row>
    <row r="17" spans="1:6" ht="15">
      <c r="A17">
        <f>COUNTIF(List1!K4:K12,"1")</f>
        <v>0</v>
      </c>
      <c r="B17" s="31">
        <f>COUNTIF(List1!D11:L11,"2")</f>
        <v>1</v>
      </c>
      <c r="C17" s="31">
        <f>COUNTIF(List1!D11:L11,"3")</f>
        <v>0</v>
      </c>
      <c r="D17" s="31">
        <f>COUNTIF(List1!D11:L11,"4")</f>
        <v>0</v>
      </c>
      <c r="E17" s="31">
        <f>COUNTIF(List1!D11:L11,"5")</f>
        <v>0</v>
      </c>
      <c r="F17" s="31" t="e">
        <f>COUNTIF(oblast,"hodnota")</f>
        <v>#NAME?</v>
      </c>
    </row>
    <row r="18" spans="1:6" ht="15">
      <c r="A18">
        <f>COUNTIF(List1!L4:L12,"1")</f>
        <v>0</v>
      </c>
      <c r="B18" s="31">
        <f>COUNTIF(List1!D12:L12,"2")</f>
        <v>0</v>
      </c>
      <c r="C18" s="31">
        <f>COUNTIF(List1!D12:L12,"3")</f>
        <v>0</v>
      </c>
      <c r="D18" s="31">
        <f>COUNTIF(List1!D12:L12,"4")</f>
        <v>0</v>
      </c>
      <c r="E18" s="31">
        <f>COUNTIF(List1!D12:L12,"5")</f>
        <v>0</v>
      </c>
      <c r="F18" s="31" t="e">
        <f>COUNTIF(oblast,"hodnota")</f>
        <v>#NAME?</v>
      </c>
    </row>
    <row r="19" spans="1:6" ht="15">
      <c r="A19">
        <f>COUNTIF(List1!D4:L4,"1")</f>
        <v>1</v>
      </c>
      <c r="B19" s="31">
        <f>COUNTIF(List1!D4:D12,"2")</f>
        <v>1</v>
      </c>
      <c r="C19" s="31">
        <f>COUNTIF(List1!D4:D12,"3")</f>
        <v>1</v>
      </c>
      <c r="D19" s="31">
        <f>COUNTIF(List1!D4:D12,"4")</f>
        <v>0</v>
      </c>
      <c r="E19" s="31">
        <f>COUNTIF(List1!D4:D12,"5")</f>
        <v>0</v>
      </c>
      <c r="F19" s="31" t="e">
        <f>COUNTIF(oblast,"hodnota")</f>
        <v>#NAME?</v>
      </c>
    </row>
    <row r="20" spans="1:6" ht="15">
      <c r="A20">
        <f>COUNTIF(List1!D5:L5,"1")</f>
        <v>0</v>
      </c>
      <c r="B20" s="31">
        <f>COUNTIF(List1!E4:E12,"2")</f>
        <v>0</v>
      </c>
      <c r="C20" s="31">
        <f>COUNTIF(List1!E4:E12,"3")</f>
        <v>1</v>
      </c>
      <c r="D20" s="31">
        <f>COUNTIF(List1!E4:E12,"4")</f>
        <v>0</v>
      </c>
      <c r="E20" s="31">
        <f>COUNTIF(List1!E4:E12,"5")</f>
        <v>1</v>
      </c>
      <c r="F20" s="31" t="e">
        <f>COUNTIF(oblast,"hodnota")</f>
        <v>#NAME?</v>
      </c>
    </row>
    <row r="21" spans="1:6" ht="15">
      <c r="A21">
        <f>COUNTIF(List1!D6:L6,"1")</f>
        <v>0</v>
      </c>
      <c r="B21" s="31">
        <f>COUNTIF(List1!F4:F12,"2")</f>
        <v>0</v>
      </c>
      <c r="C21" s="31">
        <f>COUNTIF(List1!F4:F12,"3")</f>
        <v>0</v>
      </c>
      <c r="D21" s="31">
        <f>COUNTIF(List1!F4:F11,"4")</f>
        <v>0</v>
      </c>
      <c r="E21" s="31">
        <f>COUNTIF(List1!F4:F12,"5")</f>
        <v>0</v>
      </c>
      <c r="F21" s="31" t="e">
        <f>COUNTIF(oblast,"hodnota")</f>
        <v>#NAME?</v>
      </c>
    </row>
    <row r="22" spans="1:6" ht="15">
      <c r="A22">
        <f>COUNTIF(List1!D7:L7,"1")</f>
        <v>1</v>
      </c>
      <c r="B22" s="31">
        <f>COUNTIF(List1!G4:G12,"2")</f>
        <v>1</v>
      </c>
      <c r="C22" s="31">
        <f>COUNTIF(List1!G4:G12,"3")</f>
        <v>0</v>
      </c>
      <c r="D22" s="31">
        <f>COUNTIF(List1!G4:G12,"4")</f>
        <v>0</v>
      </c>
      <c r="E22" s="31">
        <f>COUNTIF(List1!G4:G12,"5")</f>
        <v>0</v>
      </c>
      <c r="F22" s="31" t="e">
        <f>COUNTIF(oblast,"hodnota")</f>
        <v>#NAME?</v>
      </c>
    </row>
    <row r="23" spans="1:6" ht="15">
      <c r="A23">
        <f>COUNTIF(List1!D8:L8,"1")</f>
        <v>0</v>
      </c>
      <c r="B23" s="31">
        <f>COUNTIF(List1!H4:H12,"2")</f>
        <v>0</v>
      </c>
      <c r="C23" s="31">
        <f>COUNTIF(List1!H4:H12,"3")</f>
        <v>1</v>
      </c>
      <c r="D23" s="31">
        <f>COUNTIF(List1!H4:H12,"4")</f>
        <v>1</v>
      </c>
      <c r="E23" s="31">
        <f>COUNTIF(List1!H4:H12,"5")</f>
        <v>0</v>
      </c>
      <c r="F23" s="31" t="e">
        <f>COUNTIF(oblast,"hodnota")</f>
        <v>#NAME?</v>
      </c>
    </row>
    <row r="24" spans="1:6" ht="15">
      <c r="A24">
        <f>COUNTIF(List1!D9:L9,"1")</f>
        <v>0</v>
      </c>
      <c r="B24" s="31">
        <f>COUNTIF(List1!I4:I12,"2")</f>
        <v>0</v>
      </c>
      <c r="C24" s="31">
        <f>COUNTIF(List1!I4:I12,"3")</f>
        <v>0</v>
      </c>
      <c r="D24" s="31">
        <f>COUNTIF(List1!I4:I12,"4")</f>
        <v>1</v>
      </c>
      <c r="E24" s="31">
        <f>COUNTIF(List1!I4:I12,"5")</f>
        <v>1</v>
      </c>
      <c r="F24" s="31" t="e">
        <f>COUNTIF(oblast,"hodnota")</f>
        <v>#NAME?</v>
      </c>
    </row>
    <row r="25" spans="1:6" ht="15">
      <c r="A25">
        <f>COUNTIF(List1!D10:L10,"1")</f>
        <v>0</v>
      </c>
      <c r="B25" s="31">
        <f>COUNTIF(List1!J4:J12,"2")</f>
        <v>0</v>
      </c>
      <c r="C25" s="31">
        <f>COUNTIF(List1!J4:J12,"3")</f>
        <v>0</v>
      </c>
      <c r="D25" s="31">
        <f>COUNTIF(List1!J4:J12,"4")</f>
        <v>0</v>
      </c>
      <c r="E25" s="31">
        <f>COUNTIF(List1!J4:J12,"5")</f>
        <v>0</v>
      </c>
      <c r="F25" s="31" t="e">
        <f>COUNTIF(oblast,"hodnota")</f>
        <v>#NAME?</v>
      </c>
    </row>
    <row r="26" spans="1:6" ht="15">
      <c r="A26">
        <f>COUNTIF(List1!D11:L11,"1")</f>
        <v>0</v>
      </c>
      <c r="B26" s="31">
        <f>COUNTIF(List1!K4:K12,"2")</f>
        <v>0</v>
      </c>
      <c r="C26" s="31">
        <f>COUNTIF(List1!K4:K12,"3")</f>
        <v>1</v>
      </c>
      <c r="D26" s="31">
        <f>COUNTIF(List1!K4:K12,"4")</f>
        <v>1</v>
      </c>
      <c r="E26" s="31">
        <f>COUNTIF(List1!K4:K12,"5")</f>
        <v>1</v>
      </c>
      <c r="F26" s="31" t="e">
        <f>COUNTIF(oblast,"hodnota")</f>
        <v>#NAME?</v>
      </c>
    </row>
    <row r="27" spans="1:6" ht="15">
      <c r="A27">
        <f>COUNTIF(List1!D12:L12,"1")</f>
        <v>1</v>
      </c>
      <c r="B27" s="31">
        <f>COUNTIF(List1!L4:L12,"2")</f>
        <v>1</v>
      </c>
      <c r="C27" s="31">
        <f>COUNTIF(List1!L4:L12,"3")</f>
        <v>1</v>
      </c>
      <c r="D27" s="31">
        <f>COUNTIF(List1!L4:L12,"4")</f>
        <v>1</v>
      </c>
      <c r="E27" s="31">
        <f>COUNTIF(List1!L4:L12,"5")</f>
        <v>0</v>
      </c>
      <c r="F27" s="31" t="e">
        <f>COUNTIF(oblast,"hodnota")</f>
        <v>#NAME?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xhajt01</dc:creator>
  <cp:keywords/>
  <dc:description/>
  <cp:lastModifiedBy>xhajt01</cp:lastModifiedBy>
  <dcterms:created xsi:type="dcterms:W3CDTF">2011-12-07T11:34:29Z</dcterms:created>
  <dcterms:modified xsi:type="dcterms:W3CDTF">2011-12-21T12:04:42Z</dcterms:modified>
  <cp:category/>
  <cp:version/>
  <cp:contentType/>
  <cp:contentStatus/>
</cp:coreProperties>
</file>