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80" windowHeight="3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<sst xmlns="http://schemas.openxmlformats.org/spreadsheetml/2006/main" count="7" uniqueCount="3">
  <si>
    <t>Chyby:</t>
  </si>
  <si>
    <t>Výskyt:</t>
  </si>
  <si>
    <t>Celkem: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</si>
</sst>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2">
    <font>
      <sz val="10"/>
      <name val="Arial"/>
      <family val="0"/>
    </font>
    <font>
      <sz val="8"/>
      <name val="Arial"/>
      <family val="0"/>
    </font>
    <font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"/>
      <family val="2"/>
    </font>
    <font>
      <sz val="28"/>
      <color indexed="5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4" fillId="21" borderId="5" applyNumberFormat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2" fillId="0" borderId="0" xfId="0" applyFont="1" applyAlignment="1">
      <alignment/>
    </xf>
    <xf numFmtId="0" fontId="0" fillId="24" borderId="0" xfId="0" applyFill="1" applyAlignment="1">
      <alignment/>
    </xf>
    <xf numFmtId="9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">
    <dxf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9" width="5.00390625" style="0" customWidth="1"/>
  </cols>
  <sheetData>
    <row r="1" spans="1:9" ht="18.75" customHeight="1">
      <c r="A1" s="2"/>
      <c r="B1" s="3"/>
      <c r="C1" s="14">
        <v>2</v>
      </c>
      <c r="D1" s="12">
        <v>6</v>
      </c>
      <c r="E1" s="3"/>
      <c r="F1" s="4"/>
      <c r="G1" s="2"/>
      <c r="H1" s="13">
        <v>5</v>
      </c>
      <c r="I1" s="14">
        <v>8</v>
      </c>
    </row>
    <row r="2" spans="1:9" ht="18.75" customHeight="1">
      <c r="A2" s="15">
        <v>9</v>
      </c>
      <c r="B2" s="1"/>
      <c r="C2" s="16">
        <v>5</v>
      </c>
      <c r="D2" s="5"/>
      <c r="E2" s="1"/>
      <c r="F2" s="6"/>
      <c r="G2" s="15">
        <v>2</v>
      </c>
      <c r="H2" s="1"/>
      <c r="I2" s="6"/>
    </row>
    <row r="3" spans="1:9" ht="18.75" customHeight="1" thickBot="1">
      <c r="A3" s="17">
        <v>4</v>
      </c>
      <c r="B3" s="8"/>
      <c r="C3" s="9"/>
      <c r="D3" s="7"/>
      <c r="E3" s="8"/>
      <c r="F3" s="9"/>
      <c r="G3" s="7"/>
      <c r="H3" s="8"/>
      <c r="I3" s="9"/>
    </row>
    <row r="4" spans="1:9" ht="18.75" customHeight="1">
      <c r="A4" s="12">
        <v>7</v>
      </c>
      <c r="B4" s="13">
        <v>2</v>
      </c>
      <c r="C4" s="4"/>
      <c r="D4" s="2"/>
      <c r="E4" s="13">
        <v>6</v>
      </c>
      <c r="F4" s="4"/>
      <c r="G4" s="2"/>
      <c r="H4" s="13">
        <v>4</v>
      </c>
      <c r="I4" s="4"/>
    </row>
    <row r="5" spans="1:9" ht="18.75" customHeight="1">
      <c r="A5" s="5"/>
      <c r="B5" s="1"/>
      <c r="C5" s="16">
        <v>9</v>
      </c>
      <c r="D5" s="15">
        <v>1</v>
      </c>
      <c r="E5" s="1"/>
      <c r="F5" s="16">
        <v>4</v>
      </c>
      <c r="G5" s="15">
        <v>8</v>
      </c>
      <c r="H5" s="1"/>
      <c r="I5" s="6"/>
    </row>
    <row r="6" spans="1:9" ht="18.75" customHeight="1" thickBot="1">
      <c r="A6" s="7"/>
      <c r="B6" s="18">
        <v>5</v>
      </c>
      <c r="C6" s="9"/>
      <c r="D6" s="7"/>
      <c r="E6" s="18">
        <v>8</v>
      </c>
      <c r="F6" s="9"/>
      <c r="G6" s="7"/>
      <c r="H6" s="18">
        <v>3</v>
      </c>
      <c r="I6" s="19">
        <v>6</v>
      </c>
    </row>
    <row r="7" spans="1:9" ht="18.75" customHeight="1">
      <c r="A7" s="2"/>
      <c r="B7" s="3"/>
      <c r="C7" s="4"/>
      <c r="D7" s="2"/>
      <c r="E7" s="3"/>
      <c r="F7" s="4"/>
      <c r="G7" s="11"/>
      <c r="H7" s="10"/>
      <c r="I7" s="20">
        <v>2</v>
      </c>
    </row>
    <row r="8" spans="1:9" ht="18.75" customHeight="1">
      <c r="A8" s="5"/>
      <c r="B8" s="1"/>
      <c r="C8" s="16">
        <v>6</v>
      </c>
      <c r="D8" s="5"/>
      <c r="E8" s="1"/>
      <c r="F8" s="6"/>
      <c r="G8" s="21">
        <v>3</v>
      </c>
      <c r="H8" s="1"/>
      <c r="I8" s="16">
        <v>4</v>
      </c>
    </row>
    <row r="9" spans="1:9" ht="18.75" customHeight="1" thickBot="1">
      <c r="A9" s="17">
        <v>8</v>
      </c>
      <c r="B9" s="18">
        <v>7</v>
      </c>
      <c r="C9" s="9"/>
      <c r="D9" s="7"/>
      <c r="E9" s="8"/>
      <c r="F9" s="19">
        <v>1</v>
      </c>
      <c r="G9" s="22">
        <v>6</v>
      </c>
      <c r="H9" s="8"/>
      <c r="I9" s="9"/>
    </row>
    <row r="13" spans="2:9" ht="34.5">
      <c r="B13" s="26" t="str">
        <f>IF(List2!B10+List2!B23+List2!B35=0,"Zatím správně","CHYBA!")</f>
        <v>Zatím správně</v>
      </c>
      <c r="I13" s="27">
        <f>IF(AND(List2!B10+List2!B23+List2!B35=0,List2!B39="243"),"GRATULUJI","")</f>
      </c>
    </row>
  </sheetData>
  <sheetProtection/>
  <conditionalFormatting sqref="B1:B8">
    <cfRule type="expression" priority="3" dxfId="0" stopIfTrue="1">
      <formula>$A$1+$B$1+$C$1+$D$1+$E$1+$F$1+$G$1+$I$1+$H$1=45</formula>
    </cfRule>
    <cfRule type="expression" priority="4" dxfId="0" stopIfTrue="1">
      <formula>$B$1+$B$2+$B$3+$B$4+$B$5+$B$6+$B$7+$B$9+$B8=45</formula>
    </cfRule>
  </conditionalFormatting>
  <conditionalFormatting sqref="B9">
    <cfRule type="expression" priority="5" dxfId="0" stopIfTrue="1">
      <formula>$A$1+$B$1+$C$1+$D$1+$E$1+$F$1+$G$1+$I$1+$H$1=45</formula>
    </cfRule>
    <cfRule type="expression" priority="6" dxfId="0" stopIfTrue="1">
      <formula>$B$1+$B$2+$B$3+$B$4+$B$5+$B$6+$B$7+$B$9+$B17=45</formula>
    </cfRule>
  </conditionalFormatting>
  <conditionalFormatting sqref="A1 C1:I1">
    <cfRule type="expression" priority="7" dxfId="0" stopIfTrue="1">
      <formula>$A$1+$B$1+$C$1+$D$1+$E$1+$F$1+$G$1+$I$1+$H$1=45</formula>
    </cfRule>
  </conditionalFormatting>
  <conditionalFormatting sqref="J24">
    <cfRule type="expression" priority="8" dxfId="0" stopIfTrue="1">
      <formula>$A$1+$A$2+$A$3+$A$4+$A$5+$A$6+$A$7+$A$8+$A$9=45</formula>
    </cfRule>
  </conditionalFormatting>
  <conditionalFormatting sqref="K3">
    <cfRule type="cellIs" priority="1" dxfId="1" operator="greaterThan" stopIfTrue="1">
      <formula>1</formula>
    </cfRule>
  </conditionalFormatting>
  <conditionalFormatting sqref="K2">
    <cfRule type="iconSet" priority="2" dxfId="20">
      <iconSet iconSet="3TrafficLights2">
        <cfvo type="percent" val="0"/>
        <cfvo type="percent" val="33"/>
        <cfvo type="percent" val="67"/>
      </iconSet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3">
      <selection activeCell="B40" sqref="B40"/>
    </sheetView>
  </sheetViews>
  <sheetFormatPr defaultColWidth="9.140625" defaultRowHeight="12.75"/>
  <sheetData>
    <row r="1" spans="1:10" ht="12.75">
      <c r="A1" s="24">
        <v>1</v>
      </c>
      <c r="B1">
        <f>COUNTIF(List1!A$1:A$9,$A1)</f>
        <v>0</v>
      </c>
      <c r="C1">
        <f>COUNTIF(List1!B$1:B$9,$A1)</f>
        <v>0</v>
      </c>
      <c r="D1">
        <f>COUNTIF(List1!C$1:C$9,$A1)</f>
        <v>0</v>
      </c>
      <c r="E1">
        <f>COUNTIF(List1!D$1:D$9,$A1)</f>
        <v>1</v>
      </c>
      <c r="F1">
        <f>COUNTIF(List1!E$1:E$9,$A1)</f>
        <v>0</v>
      </c>
      <c r="G1">
        <f>COUNTIF(List1!F$1:F$9,$A1)</f>
        <v>1</v>
      </c>
      <c r="H1">
        <f>COUNTIF(List1!G$1:G$9,$A1)</f>
        <v>0</v>
      </c>
      <c r="I1">
        <f>COUNTIF(List1!H$1:H$9,$A1)</f>
        <v>0</v>
      </c>
      <c r="J1">
        <f>COUNTIF(List1!I$1:I$9,$A1)</f>
        <v>0</v>
      </c>
    </row>
    <row r="2" spans="1:10" ht="12.75">
      <c r="A2" s="24">
        <v>2</v>
      </c>
      <c r="B2">
        <f>COUNTIF(List1!A$1:A$9,$A2)</f>
        <v>0</v>
      </c>
      <c r="C2">
        <f>COUNTIF(List1!B$1:B$9,$A2)</f>
        <v>1</v>
      </c>
      <c r="D2">
        <f>COUNTIF(List1!C$1:C$9,$A2)</f>
        <v>1</v>
      </c>
      <c r="E2">
        <f>COUNTIF(List1!D$1:D$9,$A2)</f>
        <v>0</v>
      </c>
      <c r="F2">
        <f>COUNTIF(List1!E$1:E$9,$A2)</f>
        <v>0</v>
      </c>
      <c r="G2">
        <f>COUNTIF(List1!F$1:F$9,$A2)</f>
        <v>0</v>
      </c>
      <c r="H2">
        <f>COUNTIF(List1!G$1:G$9,$A2)</f>
        <v>1</v>
      </c>
      <c r="I2">
        <f>COUNTIF(List1!H$1:H$9,$A2)</f>
        <v>0</v>
      </c>
      <c r="J2">
        <f>COUNTIF(List1!I$1:I$9,$A2)</f>
        <v>1</v>
      </c>
    </row>
    <row r="3" spans="1:10" ht="12.75">
      <c r="A3" s="24">
        <v>3</v>
      </c>
      <c r="B3">
        <f>COUNTIF(List1!A$1:A$9,$A3)</f>
        <v>0</v>
      </c>
      <c r="C3">
        <f>COUNTIF(List1!B$1:B$9,$A3)</f>
        <v>0</v>
      </c>
      <c r="D3">
        <f>COUNTIF(List1!C$1:C$9,$A3)</f>
        <v>0</v>
      </c>
      <c r="E3">
        <f>COUNTIF(List1!D$1:D$9,$A3)</f>
        <v>0</v>
      </c>
      <c r="F3">
        <f>COUNTIF(List1!E$1:E$9,$A3)</f>
        <v>0</v>
      </c>
      <c r="G3">
        <f>COUNTIF(List1!F$1:F$9,$A3)</f>
        <v>0</v>
      </c>
      <c r="H3">
        <f>COUNTIF(List1!G$1:G$9,$A3)</f>
        <v>1</v>
      </c>
      <c r="I3">
        <f>COUNTIF(List1!H$1:H$9,$A3)</f>
        <v>1</v>
      </c>
      <c r="J3">
        <f>COUNTIF(List1!I$1:I$9,$A3)</f>
        <v>0</v>
      </c>
    </row>
    <row r="4" spans="1:10" ht="12.75">
      <c r="A4" s="24">
        <v>4</v>
      </c>
      <c r="B4">
        <f>COUNTIF(List1!A$1:A$9,$A4)</f>
        <v>1</v>
      </c>
      <c r="C4">
        <f>COUNTIF(List1!B$1:B$9,$A4)</f>
        <v>0</v>
      </c>
      <c r="D4">
        <f>COUNTIF(List1!C$1:C$9,$A4)</f>
        <v>0</v>
      </c>
      <c r="E4">
        <f>COUNTIF(List1!D$1:D$9,$A4)</f>
        <v>0</v>
      </c>
      <c r="F4">
        <f>COUNTIF(List1!E$1:E$9,$A4)</f>
        <v>0</v>
      </c>
      <c r="G4">
        <f>COUNTIF(List1!F$1:F$9,$A4)</f>
        <v>1</v>
      </c>
      <c r="H4">
        <f>COUNTIF(List1!G$1:G$9,$A4)</f>
        <v>0</v>
      </c>
      <c r="I4">
        <f>COUNTIF(List1!H$1:H$9,$A4)</f>
        <v>1</v>
      </c>
      <c r="J4">
        <f>COUNTIF(List1!I$1:I$9,$A4)</f>
        <v>1</v>
      </c>
    </row>
    <row r="5" spans="1:10" ht="12.75">
      <c r="A5" s="24">
        <v>5</v>
      </c>
      <c r="B5">
        <f>COUNTIF(List1!A$1:A$9,$A5)</f>
        <v>0</v>
      </c>
      <c r="C5">
        <f>COUNTIF(List1!B$1:B$9,$A5)</f>
        <v>1</v>
      </c>
      <c r="D5">
        <f>COUNTIF(List1!C$1:C$9,$A5)</f>
        <v>1</v>
      </c>
      <c r="E5">
        <f>COUNTIF(List1!D$1:D$9,$A5)</f>
        <v>0</v>
      </c>
      <c r="F5">
        <f>COUNTIF(List1!E$1:E$9,$A5)</f>
        <v>0</v>
      </c>
      <c r="G5">
        <f>COUNTIF(List1!F$1:F$9,$A5)</f>
        <v>0</v>
      </c>
      <c r="H5">
        <f>COUNTIF(List1!G$1:G$9,$A5)</f>
        <v>0</v>
      </c>
      <c r="I5">
        <f>COUNTIF(List1!H$1:H$9,$A5)</f>
        <v>1</v>
      </c>
      <c r="J5">
        <f>COUNTIF(List1!I$1:I$9,$A5)</f>
        <v>0</v>
      </c>
    </row>
    <row r="6" spans="1:10" ht="12.75">
      <c r="A6" s="24">
        <v>6</v>
      </c>
      <c r="B6">
        <f>COUNTIF(List1!A$1:A$9,$A6)</f>
        <v>0</v>
      </c>
      <c r="C6">
        <f>COUNTIF(List1!B$1:B$9,$A6)</f>
        <v>0</v>
      </c>
      <c r="D6">
        <f>COUNTIF(List1!C$1:C$9,$A6)</f>
        <v>1</v>
      </c>
      <c r="E6">
        <f>COUNTIF(List1!D$1:D$9,$A6)</f>
        <v>1</v>
      </c>
      <c r="F6">
        <f>COUNTIF(List1!E$1:E$9,$A6)</f>
        <v>1</v>
      </c>
      <c r="G6">
        <f>COUNTIF(List1!F$1:F$9,$A6)</f>
        <v>0</v>
      </c>
      <c r="H6">
        <f>COUNTIF(List1!G$1:G$9,$A6)</f>
        <v>1</v>
      </c>
      <c r="I6">
        <f>COUNTIF(List1!H$1:H$9,$A6)</f>
        <v>0</v>
      </c>
      <c r="J6">
        <f>COUNTIF(List1!I$1:I$9,$A6)</f>
        <v>1</v>
      </c>
    </row>
    <row r="7" spans="1:10" ht="12.75">
      <c r="A7" s="24">
        <v>7</v>
      </c>
      <c r="B7">
        <f>COUNTIF(List1!A$1:A$9,$A7)</f>
        <v>1</v>
      </c>
      <c r="C7">
        <f>COUNTIF(List1!B$1:B$9,$A7)</f>
        <v>1</v>
      </c>
      <c r="D7">
        <f>COUNTIF(List1!C$1:C$9,$A7)</f>
        <v>0</v>
      </c>
      <c r="E7">
        <f>COUNTIF(List1!D$1:D$9,$A7)</f>
        <v>0</v>
      </c>
      <c r="F7">
        <f>COUNTIF(List1!E$1:E$9,$A7)</f>
        <v>0</v>
      </c>
      <c r="G7">
        <f>COUNTIF(List1!F$1:F$9,$A7)</f>
        <v>0</v>
      </c>
      <c r="H7">
        <f>COUNTIF(List1!G$1:G$9,$A7)</f>
        <v>0</v>
      </c>
      <c r="I7">
        <f>COUNTIF(List1!H$1:H$9,$A7)</f>
        <v>0</v>
      </c>
      <c r="J7">
        <f>COUNTIF(List1!I$1:I$9,$A7)</f>
        <v>0</v>
      </c>
    </row>
    <row r="8" spans="1:10" ht="12.75">
      <c r="A8" s="24">
        <v>8</v>
      </c>
      <c r="B8">
        <f>COUNTIF(List1!A$1:A$9,$A8)</f>
        <v>1</v>
      </c>
      <c r="C8">
        <f>COUNTIF(List1!B$1:B$9,$A8)</f>
        <v>0</v>
      </c>
      <c r="D8">
        <f>COUNTIF(List1!C$1:C$9,$A8)</f>
        <v>0</v>
      </c>
      <c r="E8">
        <f>COUNTIF(List1!D$1:D$9,$A8)</f>
        <v>0</v>
      </c>
      <c r="F8">
        <f>COUNTIF(List1!E$1:E$9,$A8)</f>
        <v>1</v>
      </c>
      <c r="G8">
        <f>COUNTIF(List1!F$1:F$9,$A8)</f>
        <v>0</v>
      </c>
      <c r="H8">
        <f>COUNTIF(List1!G$1:G$9,$A8)</f>
        <v>1</v>
      </c>
      <c r="I8">
        <f>COUNTIF(List1!H$1:H$9,$A8)</f>
        <v>0</v>
      </c>
      <c r="J8">
        <f>COUNTIF(List1!I$1:I$9,$A8)</f>
        <v>1</v>
      </c>
    </row>
    <row r="9" spans="1:10" ht="12.75">
      <c r="A9" s="24">
        <v>9</v>
      </c>
      <c r="B9">
        <f>COUNTIF(List1!A$1:A$9,$A9)</f>
        <v>1</v>
      </c>
      <c r="C9">
        <f>COUNTIF(List1!B$1:B$9,$A9)</f>
        <v>0</v>
      </c>
      <c r="D9">
        <f>COUNTIF(List1!C$1:C$9,$A9)</f>
        <v>1</v>
      </c>
      <c r="E9">
        <f>COUNTIF(List1!D$1:D$9,$A9)</f>
        <v>0</v>
      </c>
      <c r="F9">
        <f>COUNTIF(List1!E$1:E$9,$A9)</f>
        <v>0</v>
      </c>
      <c r="G9">
        <f>COUNTIF(List1!F$1:F$9,$A9)</f>
        <v>0</v>
      </c>
      <c r="H9">
        <f>COUNTIF(List1!G$1:G$9,$A9)</f>
        <v>0</v>
      </c>
      <c r="I9">
        <f>COUNTIF(List1!H$1:H$9,$A9)</f>
        <v>0</v>
      </c>
      <c r="J9">
        <f>COUNTIF(List1!I$1:I$9,$A9)</f>
        <v>0</v>
      </c>
    </row>
    <row r="10" spans="1:2" ht="12.75">
      <c r="A10" s="24" t="s">
        <v>0</v>
      </c>
      <c r="B10">
        <f>COUNTIF(B1:J9,"&gt;1")</f>
        <v>0</v>
      </c>
    </row>
    <row r="11" spans="1:2" ht="12.75">
      <c r="A11" s="24" t="s">
        <v>1</v>
      </c>
      <c r="B11">
        <f>COUNTIF(B1:J9,1)</f>
        <v>28</v>
      </c>
    </row>
    <row r="12" s="25" customFormat="1" ht="12.75"/>
    <row r="13" spans="1:9" ht="12.7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</row>
    <row r="14" spans="1:9" ht="12.75">
      <c r="A14">
        <f>COUNTIF(List1!$A1:$I1,A$13)</f>
        <v>0</v>
      </c>
      <c r="B14">
        <f>COUNTIF(List1!$A1:$I1,B$13)</f>
        <v>1</v>
      </c>
      <c r="C14">
        <f>COUNTIF(List1!$A1:$I1,C$13)</f>
        <v>0</v>
      </c>
      <c r="D14">
        <f>COUNTIF(List1!$A1:$I1,D$13)</f>
        <v>0</v>
      </c>
      <c r="E14">
        <f>COUNTIF(List1!$A1:$I1,E$13)</f>
        <v>1</v>
      </c>
      <c r="F14">
        <f>COUNTIF(List1!$A1:$I1,F$13)</f>
        <v>1</v>
      </c>
      <c r="G14">
        <f>COUNTIF(List1!$A1:$I1,G$13)</f>
        <v>0</v>
      </c>
      <c r="H14">
        <f>COUNTIF(List1!$A1:$I1,H$13)</f>
        <v>1</v>
      </c>
      <c r="I14">
        <f>COUNTIF(List1!$A1:$I1,I$13)</f>
        <v>0</v>
      </c>
    </row>
    <row r="15" spans="1:9" ht="12.75">
      <c r="A15">
        <f>COUNTIF(List1!$A2:$I2,A$13)</f>
        <v>0</v>
      </c>
      <c r="B15">
        <f>COUNTIF(List1!$A2:$I2,B$13)</f>
        <v>1</v>
      </c>
      <c r="C15">
        <f>COUNTIF(List1!$A2:$I2,C$13)</f>
        <v>0</v>
      </c>
      <c r="D15">
        <f>COUNTIF(List1!$A2:$I2,D$13)</f>
        <v>0</v>
      </c>
      <c r="E15">
        <f>COUNTIF(List1!$A2:$I2,E$13)</f>
        <v>1</v>
      </c>
      <c r="F15">
        <f>COUNTIF(List1!$A2:$I2,F$13)</f>
        <v>0</v>
      </c>
      <c r="G15">
        <f>COUNTIF(List1!$A2:$I2,G$13)</f>
        <v>0</v>
      </c>
      <c r="H15">
        <f>COUNTIF(List1!$A2:$I2,H$13)</f>
        <v>0</v>
      </c>
      <c r="I15">
        <f>COUNTIF(List1!$A2:$I2,I$13)</f>
        <v>1</v>
      </c>
    </row>
    <row r="16" spans="1:9" ht="12.75">
      <c r="A16">
        <f>COUNTIF(List1!$A3:$I3,A$13)</f>
        <v>0</v>
      </c>
      <c r="B16">
        <f>COUNTIF(List1!$A3:$I3,B$13)</f>
        <v>0</v>
      </c>
      <c r="C16">
        <f>COUNTIF(List1!$A3:$I3,C$13)</f>
        <v>0</v>
      </c>
      <c r="D16">
        <f>COUNTIF(List1!$A3:$I3,D$13)</f>
        <v>1</v>
      </c>
      <c r="E16">
        <f>COUNTIF(List1!$A3:$I3,E$13)</f>
        <v>0</v>
      </c>
      <c r="F16">
        <f>COUNTIF(List1!$A3:$I3,F$13)</f>
        <v>0</v>
      </c>
      <c r="G16">
        <f>COUNTIF(List1!$A3:$I3,G$13)</f>
        <v>0</v>
      </c>
      <c r="H16">
        <f>COUNTIF(List1!$A3:$I3,H$13)</f>
        <v>0</v>
      </c>
      <c r="I16">
        <f>COUNTIF(List1!$A3:$I3,I$13)</f>
        <v>0</v>
      </c>
    </row>
    <row r="17" spans="1:9" ht="12.75">
      <c r="A17">
        <f>COUNTIF(List1!$A4:$I4,A$13)</f>
        <v>0</v>
      </c>
      <c r="B17">
        <f>COUNTIF(List1!$A4:$I4,B$13)</f>
        <v>1</v>
      </c>
      <c r="C17">
        <f>COUNTIF(List1!$A4:$I4,C$13)</f>
        <v>0</v>
      </c>
      <c r="D17">
        <f>COUNTIF(List1!$A4:$I4,D$13)</f>
        <v>1</v>
      </c>
      <c r="E17">
        <f>COUNTIF(List1!$A4:$I4,E$13)</f>
        <v>0</v>
      </c>
      <c r="F17">
        <f>COUNTIF(List1!$A4:$I4,F$13)</f>
        <v>1</v>
      </c>
      <c r="G17">
        <f>COUNTIF(List1!$A4:$I4,G$13)</f>
        <v>1</v>
      </c>
      <c r="H17">
        <f>COUNTIF(List1!$A4:$I4,H$13)</f>
        <v>0</v>
      </c>
      <c r="I17">
        <f>COUNTIF(List1!$A4:$I4,I$13)</f>
        <v>0</v>
      </c>
    </row>
    <row r="18" spans="1:9" ht="12.75">
      <c r="A18">
        <f>COUNTIF(List1!$A5:$I5,A$13)</f>
        <v>1</v>
      </c>
      <c r="B18">
        <f>COUNTIF(List1!$A5:$I5,B$13)</f>
        <v>0</v>
      </c>
      <c r="C18">
        <f>COUNTIF(List1!$A5:$I5,C$13)</f>
        <v>0</v>
      </c>
      <c r="D18">
        <f>COUNTIF(List1!$A5:$I5,D$13)</f>
        <v>1</v>
      </c>
      <c r="E18">
        <f>COUNTIF(List1!$A5:$I5,E$13)</f>
        <v>0</v>
      </c>
      <c r="F18">
        <f>COUNTIF(List1!$A5:$I5,F$13)</f>
        <v>0</v>
      </c>
      <c r="G18">
        <f>COUNTIF(List1!$A5:$I5,G$13)</f>
        <v>0</v>
      </c>
      <c r="H18">
        <f>COUNTIF(List1!$A5:$I5,H$13)</f>
        <v>1</v>
      </c>
      <c r="I18">
        <f>COUNTIF(List1!$A5:$I5,I$13)</f>
        <v>1</v>
      </c>
    </row>
    <row r="19" spans="1:9" ht="12.75">
      <c r="A19">
        <f>COUNTIF(List1!$A6:$I6,A$13)</f>
        <v>0</v>
      </c>
      <c r="B19">
        <f>COUNTIF(List1!$A6:$I6,B$13)</f>
        <v>0</v>
      </c>
      <c r="C19">
        <f>COUNTIF(List1!$A6:$I6,C$13)</f>
        <v>1</v>
      </c>
      <c r="D19">
        <f>COUNTIF(List1!$A6:$I6,D$13)</f>
        <v>0</v>
      </c>
      <c r="E19">
        <f>COUNTIF(List1!$A6:$I6,E$13)</f>
        <v>1</v>
      </c>
      <c r="F19">
        <f>COUNTIF(List1!$A6:$I6,F$13)</f>
        <v>1</v>
      </c>
      <c r="G19">
        <f>COUNTIF(List1!$A6:$I6,G$13)</f>
        <v>0</v>
      </c>
      <c r="H19">
        <f>COUNTIF(List1!$A6:$I6,H$13)</f>
        <v>1</v>
      </c>
      <c r="I19">
        <f>COUNTIF(List1!$A6:$I6,I$13)</f>
        <v>0</v>
      </c>
    </row>
    <row r="20" spans="1:9" ht="12.75">
      <c r="A20">
        <f>COUNTIF(List1!$A7:$I7,A$13)</f>
        <v>0</v>
      </c>
      <c r="B20">
        <f>COUNTIF(List1!$A7:$I7,B$13)</f>
        <v>1</v>
      </c>
      <c r="C20">
        <f>COUNTIF(List1!$A7:$I7,C$13)</f>
        <v>0</v>
      </c>
      <c r="D20">
        <f>COUNTIF(List1!$A7:$I7,D$13)</f>
        <v>0</v>
      </c>
      <c r="E20">
        <f>COUNTIF(List1!$A7:$I7,E$13)</f>
        <v>0</v>
      </c>
      <c r="F20">
        <f>COUNTIF(List1!$A7:$I7,F$13)</f>
        <v>0</v>
      </c>
      <c r="G20">
        <f>COUNTIF(List1!$A7:$I7,G$13)</f>
        <v>0</v>
      </c>
      <c r="H20">
        <f>COUNTIF(List1!$A7:$I7,H$13)</f>
        <v>0</v>
      </c>
      <c r="I20">
        <f>COUNTIF(List1!$A7:$I7,I$13)</f>
        <v>0</v>
      </c>
    </row>
    <row r="21" spans="1:9" ht="12.75">
      <c r="A21">
        <f>COUNTIF(List1!$A8:$I8,A$13)</f>
        <v>0</v>
      </c>
      <c r="B21">
        <f>COUNTIF(List1!$A8:$I8,B$13)</f>
        <v>0</v>
      </c>
      <c r="C21">
        <f>COUNTIF(List1!$A8:$I8,C$13)</f>
        <v>1</v>
      </c>
      <c r="D21">
        <f>COUNTIF(List1!$A8:$I8,D$13)</f>
        <v>1</v>
      </c>
      <c r="E21">
        <f>COUNTIF(List1!$A8:$I8,E$13)</f>
        <v>0</v>
      </c>
      <c r="F21">
        <f>COUNTIF(List1!$A8:$I8,F$13)</f>
        <v>1</v>
      </c>
      <c r="G21">
        <f>COUNTIF(List1!$A8:$I8,G$13)</f>
        <v>0</v>
      </c>
      <c r="H21">
        <f>COUNTIF(List1!$A8:$I8,H$13)</f>
        <v>0</v>
      </c>
      <c r="I21">
        <f>COUNTIF(List1!$A8:$I8,I$13)</f>
        <v>0</v>
      </c>
    </row>
    <row r="22" spans="1:9" ht="12.75">
      <c r="A22">
        <f>COUNTIF(List1!$A9:$I9,A$13)</f>
        <v>1</v>
      </c>
      <c r="B22">
        <f>COUNTIF(List1!$A9:$I9,B$13)</f>
        <v>0</v>
      </c>
      <c r="C22">
        <f>COUNTIF(List1!$A9:$I9,C$13)</f>
        <v>0</v>
      </c>
      <c r="D22">
        <f>COUNTIF(List1!$A9:$I9,D$13)</f>
        <v>0</v>
      </c>
      <c r="E22">
        <f>COUNTIF(List1!$A9:$I9,E$13)</f>
        <v>0</v>
      </c>
      <c r="F22">
        <f>COUNTIF(List1!$A9:$I9,F$13)</f>
        <v>1</v>
      </c>
      <c r="G22">
        <f>COUNTIF(List1!$A9:$I9,G$13)</f>
        <v>1</v>
      </c>
      <c r="H22">
        <f>COUNTIF(List1!$A9:$I9,H$13)</f>
        <v>1</v>
      </c>
      <c r="I22">
        <f>COUNTIF(List1!$A9:$I9,I$13)</f>
        <v>0</v>
      </c>
    </row>
    <row r="23" spans="1:2" ht="12.75">
      <c r="A23" t="s">
        <v>0</v>
      </c>
      <c r="B23">
        <f>COUNTIF(A14:I22,"&gt;1")</f>
        <v>0</v>
      </c>
    </row>
    <row r="24" spans="1:2" ht="12.75">
      <c r="A24" t="s">
        <v>1</v>
      </c>
      <c r="B24">
        <f>COUNTIF(A14:I22,1)</f>
        <v>28</v>
      </c>
    </row>
    <row r="26" spans="1:10" ht="12.75">
      <c r="A26" s="24">
        <v>1</v>
      </c>
      <c r="B26">
        <f>COUNTIF(List1!$A$1:$C$3,$A26)</f>
        <v>0</v>
      </c>
      <c r="C26">
        <f>COUNTIF(List1!$D$1:$F$3,$A26)</f>
        <v>0</v>
      </c>
      <c r="D26">
        <f>COUNTIF(List1!$G$1:$I$3,$A26)</f>
        <v>0</v>
      </c>
      <c r="E26">
        <f>COUNTIF(List1!$A$4:$C$6,$A26)</f>
        <v>0</v>
      </c>
      <c r="F26">
        <f>COUNTIF(List1!$D$4:$F$6,$A26)</f>
        <v>1</v>
      </c>
      <c r="G26">
        <f>COUNTIF(List1!$G$4:$I$6,$A26)</f>
        <v>0</v>
      </c>
      <c r="H26">
        <f>COUNTIF(List1!$A$7:$C$9,$A26)</f>
        <v>0</v>
      </c>
      <c r="I26">
        <f>COUNTIF(List1!$D$7:$F$9,$A26)</f>
        <v>1</v>
      </c>
      <c r="J26">
        <f>COUNTIF(List1!$G$7:$I$9,$A26)</f>
        <v>0</v>
      </c>
    </row>
    <row r="27" spans="1:10" ht="12.75">
      <c r="A27" s="24">
        <v>2</v>
      </c>
      <c r="B27">
        <f>COUNTIF(List1!$A$1:$C$3,$A27)</f>
        <v>1</v>
      </c>
      <c r="C27">
        <f>COUNTIF(List1!$D$1:$F$3,$A27)</f>
        <v>0</v>
      </c>
      <c r="D27">
        <f>COUNTIF(List1!$G$1:$I$3,$A27)</f>
        <v>1</v>
      </c>
      <c r="E27">
        <f>COUNTIF(List1!$A$4:$C$6,$A27)</f>
        <v>1</v>
      </c>
      <c r="F27">
        <f>COUNTIF(List1!$D$4:$F$6,$A27)</f>
        <v>0</v>
      </c>
      <c r="G27">
        <f>COUNTIF(List1!$G$4:$I$6,$A27)</f>
        <v>0</v>
      </c>
      <c r="H27">
        <f>COUNTIF(List1!$A$7:$C$9,$A27)</f>
        <v>0</v>
      </c>
      <c r="I27">
        <f>COUNTIF(List1!$D$7:$F$9,$A27)</f>
        <v>0</v>
      </c>
      <c r="J27">
        <f>COUNTIF(List1!$G$7:$I$9,$A27)</f>
        <v>1</v>
      </c>
    </row>
    <row r="28" spans="1:10" ht="12.75">
      <c r="A28" s="24">
        <v>3</v>
      </c>
      <c r="B28">
        <f>COUNTIF(List1!$A$1:$C$3,$A28)</f>
        <v>0</v>
      </c>
      <c r="C28">
        <f>COUNTIF(List1!$D$1:$F$3,$A28)</f>
        <v>0</v>
      </c>
      <c r="D28">
        <f>COUNTIF(List1!$G$1:$I$3,$A28)</f>
        <v>0</v>
      </c>
      <c r="E28">
        <f>COUNTIF(List1!$A$4:$C$6,$A28)</f>
        <v>0</v>
      </c>
      <c r="F28">
        <f>COUNTIF(List1!$D$4:$F$6,$A28)</f>
        <v>0</v>
      </c>
      <c r="G28">
        <f>COUNTIF(List1!$G$4:$I$6,$A28)</f>
        <v>1</v>
      </c>
      <c r="H28">
        <f>COUNTIF(List1!$A$7:$C$9,$A28)</f>
        <v>0</v>
      </c>
      <c r="I28">
        <f>COUNTIF(List1!$D$7:$F$9,$A28)</f>
        <v>0</v>
      </c>
      <c r="J28">
        <f>COUNTIF(List1!$G$7:$I$9,$A28)</f>
        <v>1</v>
      </c>
    </row>
    <row r="29" spans="1:10" ht="12.75">
      <c r="A29" s="24">
        <v>4</v>
      </c>
      <c r="B29">
        <f>COUNTIF(List1!$A$1:$C$3,$A29)</f>
        <v>1</v>
      </c>
      <c r="C29">
        <f>COUNTIF(List1!$D$1:$F$3,$A29)</f>
        <v>0</v>
      </c>
      <c r="D29">
        <f>COUNTIF(List1!$G$1:$I$3,$A29)</f>
        <v>0</v>
      </c>
      <c r="E29">
        <f>COUNTIF(List1!$A$4:$C$6,$A29)</f>
        <v>0</v>
      </c>
      <c r="F29">
        <f>COUNTIF(List1!$D$4:$F$6,$A29)</f>
        <v>1</v>
      </c>
      <c r="G29">
        <f>COUNTIF(List1!$G$4:$I$6,$A29)</f>
        <v>1</v>
      </c>
      <c r="H29">
        <f>COUNTIF(List1!$A$7:$C$9,$A29)</f>
        <v>0</v>
      </c>
      <c r="I29">
        <f>COUNTIF(List1!$D$7:$F$9,$A29)</f>
        <v>0</v>
      </c>
      <c r="J29">
        <f>COUNTIF(List1!$G$7:$I$9,$A29)</f>
        <v>1</v>
      </c>
    </row>
    <row r="30" spans="1:10" ht="12.75">
      <c r="A30" s="24">
        <v>5</v>
      </c>
      <c r="B30">
        <f>COUNTIF(List1!$A$1:$C$3,$A30)</f>
        <v>1</v>
      </c>
      <c r="C30">
        <f>COUNTIF(List1!$D$1:$F$3,$A30)</f>
        <v>0</v>
      </c>
      <c r="D30">
        <f>COUNTIF(List1!$G$1:$I$3,$A30)</f>
        <v>1</v>
      </c>
      <c r="E30">
        <f>COUNTIF(List1!$A$4:$C$6,$A30)</f>
        <v>1</v>
      </c>
      <c r="F30">
        <f>COUNTIF(List1!$D$4:$F$6,$A30)</f>
        <v>0</v>
      </c>
      <c r="G30">
        <f>COUNTIF(List1!$G$4:$I$6,$A30)</f>
        <v>0</v>
      </c>
      <c r="H30">
        <f>COUNTIF(List1!$A$7:$C$9,$A30)</f>
        <v>0</v>
      </c>
      <c r="I30">
        <f>COUNTIF(List1!$D$7:$F$9,$A30)</f>
        <v>0</v>
      </c>
      <c r="J30">
        <f>COUNTIF(List1!$G$7:$I$9,$A30)</f>
        <v>0</v>
      </c>
    </row>
    <row r="31" spans="1:10" ht="12.75">
      <c r="A31" s="24">
        <v>6</v>
      </c>
      <c r="B31">
        <f>COUNTIF(List1!$A$1:$C$3,$A31)</f>
        <v>0</v>
      </c>
      <c r="C31">
        <f>COUNTIF(List1!$D$1:$F$3,$A31)</f>
        <v>1</v>
      </c>
      <c r="D31">
        <f>COUNTIF(List1!$G$1:$I$3,$A31)</f>
        <v>0</v>
      </c>
      <c r="E31">
        <f>COUNTIF(List1!$A$4:$C$6,$A31)</f>
        <v>0</v>
      </c>
      <c r="F31">
        <f>COUNTIF(List1!$D$4:$F$6,$A31)</f>
        <v>1</v>
      </c>
      <c r="G31">
        <f>COUNTIF(List1!$G$4:$I$6,$A31)</f>
        <v>1</v>
      </c>
      <c r="H31">
        <f>COUNTIF(List1!$A$7:$C$9,$A31)</f>
        <v>1</v>
      </c>
      <c r="I31">
        <f>COUNTIF(List1!$D$7:$F$9,$A31)</f>
        <v>0</v>
      </c>
      <c r="J31">
        <f>COUNTIF(List1!$G$7:$I$9,$A31)</f>
        <v>1</v>
      </c>
    </row>
    <row r="32" spans="1:10" ht="12.75">
      <c r="A32" s="24">
        <v>7</v>
      </c>
      <c r="B32">
        <f>COUNTIF(List1!$A$1:$C$3,$A32)</f>
        <v>0</v>
      </c>
      <c r="C32">
        <f>COUNTIF(List1!$D$1:$F$3,$A32)</f>
        <v>0</v>
      </c>
      <c r="D32">
        <f>COUNTIF(List1!$G$1:$I$3,$A32)</f>
        <v>0</v>
      </c>
      <c r="E32">
        <f>COUNTIF(List1!$A$4:$C$6,$A32)</f>
        <v>1</v>
      </c>
      <c r="F32">
        <f>COUNTIF(List1!$D$4:$F$6,$A32)</f>
        <v>0</v>
      </c>
      <c r="G32">
        <f>COUNTIF(List1!$G$4:$I$6,$A32)</f>
        <v>0</v>
      </c>
      <c r="H32">
        <f>COUNTIF(List1!$A$7:$C$9,$A32)</f>
        <v>1</v>
      </c>
      <c r="I32">
        <f>COUNTIF(List1!$D$7:$F$9,$A32)</f>
        <v>0</v>
      </c>
      <c r="J32">
        <f>COUNTIF(List1!$G$7:$I$9,$A32)</f>
        <v>0</v>
      </c>
    </row>
    <row r="33" spans="1:10" ht="12.75">
      <c r="A33" s="24">
        <v>8</v>
      </c>
      <c r="B33">
        <f>COUNTIF(List1!$A$1:$C$3,$A33)</f>
        <v>0</v>
      </c>
      <c r="C33">
        <f>COUNTIF(List1!$D$1:$F$3,$A33)</f>
        <v>0</v>
      </c>
      <c r="D33">
        <f>COUNTIF(List1!$G$1:$I$3,$A33)</f>
        <v>1</v>
      </c>
      <c r="E33">
        <f>COUNTIF(List1!$A$4:$C$6,$A33)</f>
        <v>0</v>
      </c>
      <c r="F33">
        <f>COUNTIF(List1!$D$4:$F$6,$A33)</f>
        <v>1</v>
      </c>
      <c r="G33">
        <f>COUNTIF(List1!$G$4:$I$6,$A33)</f>
        <v>1</v>
      </c>
      <c r="H33">
        <f>COUNTIF(List1!$A$7:$C$9,$A33)</f>
        <v>1</v>
      </c>
      <c r="I33">
        <f>COUNTIF(List1!$D$7:$F$9,$A33)</f>
        <v>0</v>
      </c>
      <c r="J33">
        <f>COUNTIF(List1!$G$7:$I$9,$A33)</f>
        <v>0</v>
      </c>
    </row>
    <row r="34" spans="1:10" ht="12.75">
      <c r="A34" s="24">
        <v>9</v>
      </c>
      <c r="B34">
        <f>COUNTIF(List1!$A$1:$C$3,$A34)</f>
        <v>1</v>
      </c>
      <c r="C34">
        <f>COUNTIF(List1!$D$1:$F$3,$A34)</f>
        <v>0</v>
      </c>
      <c r="D34">
        <f>COUNTIF(List1!$G$1:$I$3,$A34)</f>
        <v>0</v>
      </c>
      <c r="E34">
        <f>COUNTIF(List1!$A$4:$C$6,$A34)</f>
        <v>1</v>
      </c>
      <c r="F34">
        <f>COUNTIF(List1!$D$4:$F$6,$A34)</f>
        <v>0</v>
      </c>
      <c r="G34">
        <f>COUNTIF(List1!$G$4:$I$6,$A34)</f>
        <v>0</v>
      </c>
      <c r="H34">
        <f>COUNTIF(List1!$A$7:$C$9,$A34)</f>
        <v>0</v>
      </c>
      <c r="I34">
        <f>COUNTIF(List1!$D$7:$F$9,$A34)</f>
        <v>0</v>
      </c>
      <c r="J34">
        <f>COUNTIF(List1!$G$7:$I$9,$A34)</f>
        <v>0</v>
      </c>
    </row>
    <row r="35" spans="1:2" ht="12.75">
      <c r="A35" t="s">
        <v>0</v>
      </c>
      <c r="B35">
        <f>COUNTIF(B26:J34,"&gt;1")</f>
        <v>0</v>
      </c>
    </row>
    <row r="36" spans="1:2" ht="12.75">
      <c r="A36" t="s">
        <v>1</v>
      </c>
      <c r="B36">
        <f>COUNTIF(B26:J34,1)</f>
        <v>28</v>
      </c>
    </row>
    <row r="39" spans="1:2" ht="12.75">
      <c r="A39" t="s">
        <v>2</v>
      </c>
      <c r="B39">
        <f>B36+B24+B11</f>
        <v>84</v>
      </c>
    </row>
    <row r="42" spans="3:10" ht="12.75">
      <c r="C42" s="23"/>
      <c r="J42" s="23"/>
    </row>
    <row r="45" spans="3:10" ht="12.75">
      <c r="C45" s="23"/>
      <c r="J45" s="23"/>
    </row>
  </sheetData>
  <sheetProtection/>
  <conditionalFormatting sqref="C42 J42">
    <cfRule type="cellIs" priority="1" dxfId="0" operator="equal" stopIfTrue="1">
      <formula>9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xsted02</dc:creator>
  <cp:keywords/>
  <dc:description/>
  <cp:lastModifiedBy>xsted02</cp:lastModifiedBy>
  <dcterms:created xsi:type="dcterms:W3CDTF">2011-12-07T11:23:51Z</dcterms:created>
  <dcterms:modified xsi:type="dcterms:W3CDTF">2011-12-21T12:14:31Z</dcterms:modified>
  <cp:category/>
  <cp:version/>
  <cp:contentType/>
  <cp:contentStatus/>
</cp:coreProperties>
</file>