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700" activeTab="0"/>
  </bookViews>
  <sheets>
    <sheet name="List1" sheetId="1" r:id="rId1"/>
    <sheet name="List2" sheetId="2" r:id="rId2"/>
    <sheet name="List3" sheetId="3" state="hidden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<sst xmlns="http://schemas.openxmlformats.org/spreadsheetml/2006/main" count="4" uniqueCount="4">
  <si>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Čtverce:</t>
  </si>
  <si>
    <t>Sloupce:</t>
  </si>
  <si>
    <t>Řádky:</t>
  </si>
  <si>
    <t>Stav: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</si>
</sst>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000\ 00"/>
  </numFmts>
  <fonts count="50">
    <font>
      <sz val="10"/>
      <name val="Arial"/>
      <family val="0"/>
    </font>
    <font>
      <sz val="10"/>
      <color indexed="13"/>
      <name val="Arial"/>
      <family val="0"/>
    </font>
    <font>
      <b/>
      <sz val="20"/>
      <color indexed="13"/>
      <name val="Comic Sans MS"/>
      <family val="4"/>
    </font>
    <font>
      <sz val="8"/>
      <name val="Arial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Arial"/>
      <family val="2"/>
    </font>
    <font>
      <sz val="10"/>
      <color indexed="50"/>
      <name val="Arial"/>
      <family val="2"/>
    </font>
    <font>
      <b/>
      <sz val="20"/>
      <color indexed="9"/>
      <name val="Comic Sans MS"/>
      <family val="4"/>
    </font>
    <font>
      <b/>
      <sz val="20"/>
      <color indexed="49"/>
      <name val="Comic Sans MS"/>
      <family val="4"/>
    </font>
    <font>
      <sz val="20"/>
      <color indexed="49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20"/>
      <color rgb="FFFFFF00"/>
      <name val="Comic Sans MS"/>
      <family val="4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20"/>
      <color theme="0"/>
      <name val="Comic Sans MS"/>
      <family val="4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Arial"/>
      <family val="2"/>
    </font>
    <font>
      <sz val="10"/>
      <color rgb="FF92D050"/>
      <name val="Arial"/>
      <family val="2"/>
    </font>
    <font>
      <b/>
      <sz val="20"/>
      <color theme="8" tint="-0.24997000396251678"/>
      <name val="Comic Sans MS"/>
      <family val="4"/>
    </font>
    <font>
      <sz val="20"/>
      <color theme="8" tint="-0.24997000396251678"/>
      <name val="Comic Sans MS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darkDown">
        <fgColor rgb="FFFF0000"/>
        <bgColor rgb="FFC00000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Border="0" applyProtection="0">
      <alignment horizontal="center"/>
    </xf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>
      <alignment horizontal="center"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6" fillId="0" borderId="0" xfId="0" applyFont="1" applyAlignment="1">
      <alignment/>
    </xf>
    <xf numFmtId="0" fontId="0" fillId="34" borderId="0" xfId="0" applyFill="1" applyAlignment="1">
      <alignment/>
    </xf>
    <xf numFmtId="0" fontId="47" fillId="0" borderId="0" xfId="0" applyFont="1" applyAlignment="1">
      <alignment/>
    </xf>
    <xf numFmtId="0" fontId="40" fillId="24" borderId="0" xfId="50" applyAlignment="1">
      <alignment/>
    </xf>
    <xf numFmtId="0" fontId="21" fillId="35" borderId="18" xfId="0" applyFont="1" applyFill="1" applyBorder="1" applyAlignment="1">
      <alignment/>
    </xf>
    <xf numFmtId="0" fontId="21" fillId="36" borderId="18" xfId="0" applyFont="1" applyFill="1" applyBorder="1" applyAlignment="1">
      <alignment/>
    </xf>
    <xf numFmtId="0" fontId="21" fillId="37" borderId="18" xfId="0" applyFont="1" applyFill="1" applyBorder="1" applyAlignment="1">
      <alignment/>
    </xf>
    <xf numFmtId="0" fontId="22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0" xfId="0" applyFill="1" applyAlignment="1">
      <alignment/>
    </xf>
    <xf numFmtId="0" fontId="48" fillId="0" borderId="14" xfId="0" applyFont="1" applyFill="1" applyBorder="1" applyAlignment="1">
      <alignment horizontal="center"/>
    </xf>
    <xf numFmtId="0" fontId="31" fillId="20" borderId="7" xfId="36" applyBorder="1" applyAlignment="1">
      <alignment horizontal="center" vertical="center"/>
    </xf>
    <xf numFmtId="0" fontId="49" fillId="38" borderId="0" xfId="0" applyFont="1" applyFill="1" applyAlignment="1">
      <alignment horizontal="center"/>
    </xf>
    <xf numFmtId="0" fontId="48" fillId="0" borderId="17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48" fillId="34" borderId="14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5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CC00"/>
  </sheetPr>
  <dimension ref="B2:Q20"/>
  <sheetViews>
    <sheetView tabSelected="1" zoomScalePageLayoutView="0" workbookViewId="0" topLeftCell="A1">
      <selection activeCell="R7" sqref="R7"/>
    </sheetView>
  </sheetViews>
  <sheetFormatPr defaultColWidth="9.140625" defaultRowHeight="12.75"/>
  <cols>
    <col min="2" max="10" width="6.7109375" style="0" customWidth="1"/>
    <col min="11" max="11" width="7.7109375" style="0" customWidth="1"/>
  </cols>
  <sheetData>
    <row r="1" ht="13.5" thickBot="1"/>
    <row r="2" spans="2:10" ht="30" customHeight="1">
      <c r="B2" s="4">
        <v>4</v>
      </c>
      <c r="C2" s="31">
        <v>3</v>
      </c>
      <c r="D2" s="5">
        <v>6</v>
      </c>
      <c r="E2" s="4">
        <v>8</v>
      </c>
      <c r="F2" s="9">
        <v>5</v>
      </c>
      <c r="G2" s="32">
        <v>9</v>
      </c>
      <c r="H2" s="39">
        <v>1</v>
      </c>
      <c r="I2" s="40">
        <v>7</v>
      </c>
      <c r="J2" s="5">
        <v>2</v>
      </c>
    </row>
    <row r="3" spans="2:10" ht="30" customHeight="1">
      <c r="B3" s="27">
        <v>5</v>
      </c>
      <c r="C3" s="30">
        <v>1</v>
      </c>
      <c r="D3" s="6">
        <v>9</v>
      </c>
      <c r="E3" s="35">
        <v>3</v>
      </c>
      <c r="F3" s="36">
        <v>7</v>
      </c>
      <c r="G3" s="33">
        <v>2</v>
      </c>
      <c r="H3" s="35">
        <v>4</v>
      </c>
      <c r="I3" s="36">
        <v>6</v>
      </c>
      <c r="J3" s="33">
        <v>8</v>
      </c>
    </row>
    <row r="4" spans="2:16" ht="30" customHeight="1" thickBot="1">
      <c r="B4" s="24">
        <v>8</v>
      </c>
      <c r="C4" s="7">
        <v>7</v>
      </c>
      <c r="D4" s="28">
        <v>2</v>
      </c>
      <c r="E4" s="8">
        <v>1</v>
      </c>
      <c r="F4" s="37">
        <v>4</v>
      </c>
      <c r="G4" s="34">
        <v>6</v>
      </c>
      <c r="H4" s="38">
        <v>5</v>
      </c>
      <c r="I4" s="7">
        <v>9</v>
      </c>
      <c r="J4" s="10">
        <v>3</v>
      </c>
      <c r="P4" s="3"/>
    </row>
    <row r="5" spans="2:10" ht="30" customHeight="1">
      <c r="B5" s="39">
        <v>9</v>
      </c>
      <c r="C5" s="40">
        <v>4</v>
      </c>
      <c r="D5" s="32">
        <v>8</v>
      </c>
      <c r="E5" s="39">
        <v>7</v>
      </c>
      <c r="F5" s="40">
        <v>6</v>
      </c>
      <c r="G5" s="32">
        <v>3</v>
      </c>
      <c r="H5" s="39">
        <v>2</v>
      </c>
      <c r="I5" s="9">
        <v>1</v>
      </c>
      <c r="J5" s="32">
        <v>5</v>
      </c>
    </row>
    <row r="6" spans="2:10" ht="30" customHeight="1">
      <c r="B6" s="35">
        <v>6</v>
      </c>
      <c r="C6" s="36">
        <v>5</v>
      </c>
      <c r="D6" s="6">
        <v>3</v>
      </c>
      <c r="E6" s="11">
        <v>2</v>
      </c>
      <c r="F6" s="36">
        <v>8</v>
      </c>
      <c r="G6" s="6">
        <v>1</v>
      </c>
      <c r="H6" s="11">
        <v>9</v>
      </c>
      <c r="I6" s="36">
        <v>4</v>
      </c>
      <c r="J6" s="33">
        <v>7</v>
      </c>
    </row>
    <row r="7" spans="2:14" ht="30" customHeight="1" thickBot="1">
      <c r="B7" s="38">
        <v>1</v>
      </c>
      <c r="C7" s="7">
        <v>2</v>
      </c>
      <c r="D7" s="34">
        <v>7</v>
      </c>
      <c r="E7" s="38">
        <v>4</v>
      </c>
      <c r="F7" s="37">
        <v>9</v>
      </c>
      <c r="G7" s="34">
        <v>5</v>
      </c>
      <c r="H7" s="38">
        <v>8</v>
      </c>
      <c r="I7" s="37">
        <v>3</v>
      </c>
      <c r="J7" s="34">
        <v>6</v>
      </c>
      <c r="N7" s="2"/>
    </row>
    <row r="8" spans="2:10" ht="30" customHeight="1">
      <c r="B8" s="4">
        <v>7</v>
      </c>
      <c r="C8" s="9">
        <v>8</v>
      </c>
      <c r="D8" s="32">
        <v>1</v>
      </c>
      <c r="E8" s="39">
        <v>6</v>
      </c>
      <c r="F8" s="40">
        <v>2</v>
      </c>
      <c r="G8" s="5">
        <v>4</v>
      </c>
      <c r="H8" s="39">
        <v>3</v>
      </c>
      <c r="I8" s="9">
        <v>5</v>
      </c>
      <c r="J8" s="32">
        <v>9</v>
      </c>
    </row>
    <row r="9" spans="2:13" ht="30" customHeight="1">
      <c r="B9" s="35">
        <v>3</v>
      </c>
      <c r="C9" s="36">
        <v>6</v>
      </c>
      <c r="D9" s="33">
        <v>5</v>
      </c>
      <c r="E9" s="35">
        <v>9</v>
      </c>
      <c r="F9" s="36">
        <v>1</v>
      </c>
      <c r="G9" s="33">
        <v>8</v>
      </c>
      <c r="H9" s="11">
        <v>7</v>
      </c>
      <c r="I9" s="36">
        <v>2</v>
      </c>
      <c r="J9" s="33">
        <v>4</v>
      </c>
      <c r="L9" s="26" t="s">
        <v>3</v>
      </c>
      <c r="M9" s="26"/>
    </row>
    <row r="10" spans="2:13" ht="30" customHeight="1" thickBot="1">
      <c r="B10" s="8">
        <v>2</v>
      </c>
      <c r="C10" s="37">
        <v>9</v>
      </c>
      <c r="D10" s="34">
        <v>4</v>
      </c>
      <c r="E10" s="29">
        <v>5</v>
      </c>
      <c r="F10" s="7">
        <v>3</v>
      </c>
      <c r="G10" s="10">
        <v>7</v>
      </c>
      <c r="H10" s="8">
        <v>6</v>
      </c>
      <c r="I10" s="37">
        <v>8</v>
      </c>
      <c r="J10" s="10">
        <v>1</v>
      </c>
      <c r="L10" s="25" t="str">
        <f>IF(AND(List2!K10="Správně!",List2!K19="Správně!",List2!K28="Správně!"),"Správně!","Špatně!")</f>
        <v>Správně!</v>
      </c>
      <c r="M10" s="25"/>
    </row>
    <row r="11" ht="12.75">
      <c r="J11" s="1"/>
    </row>
    <row r="20" ht="15">
      <c r="Q20" s="17"/>
    </row>
  </sheetData>
  <sheetProtection/>
  <mergeCells count="2">
    <mergeCell ref="L9:M9"/>
    <mergeCell ref="L10:M1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33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4.57421875" style="0" bestFit="1" customWidth="1"/>
  </cols>
  <sheetData>
    <row r="1" spans="1:11" ht="15">
      <c r="A1" s="21">
        <v>1</v>
      </c>
      <c r="B1" s="21">
        <v>2</v>
      </c>
      <c r="C1" s="21">
        <v>3</v>
      </c>
      <c r="D1" s="21">
        <v>4</v>
      </c>
      <c r="E1" s="21">
        <v>5</v>
      </c>
      <c r="F1" s="21">
        <v>6</v>
      </c>
      <c r="G1" s="21">
        <v>7</v>
      </c>
      <c r="H1" s="21">
        <v>8</v>
      </c>
      <c r="I1" s="21">
        <v>9</v>
      </c>
      <c r="J1" s="12"/>
      <c r="K1" s="12"/>
    </row>
    <row r="2" spans="1:11" ht="15">
      <c r="A2" s="18">
        <f>COUNTIF(List1!B2:D4,"1")</f>
        <v>1</v>
      </c>
      <c r="B2" s="18">
        <f>COUNTIF(List1!B2:D4,"2")</f>
        <v>1</v>
      </c>
      <c r="C2" s="18">
        <f>COUNTIF(List1!B2:D4,"3")</f>
        <v>1</v>
      </c>
      <c r="D2" s="18">
        <f>COUNTIF(List1!B2:D4,"4")</f>
        <v>1</v>
      </c>
      <c r="E2" s="18">
        <f>COUNTIF(List1!B2:D4,"5")</f>
        <v>1</v>
      </c>
      <c r="F2" s="18">
        <f>COUNTIF(List1!B2:D4,"6")</f>
        <v>1</v>
      </c>
      <c r="G2" s="18">
        <f>COUNTIF(List1!B2:D4,"7")</f>
        <v>1</v>
      </c>
      <c r="H2" s="18">
        <f>COUNTIF(List1!B2:D4,"8")</f>
        <v>1</v>
      </c>
      <c r="I2" s="18">
        <f>COUNTIF(List1!B2:D4,"9")</f>
        <v>1</v>
      </c>
      <c r="J2" s="12"/>
      <c r="K2" s="12"/>
    </row>
    <row r="3" spans="1:11" ht="15">
      <c r="A3" s="18">
        <f>COUNTIF(List1!E2:G4,"1")</f>
        <v>1</v>
      </c>
      <c r="B3" s="18">
        <f>COUNTIF(List1!E2:G4,"2")</f>
        <v>1</v>
      </c>
      <c r="C3" s="18">
        <f>COUNTIF(List1!E2:G4,"3")</f>
        <v>1</v>
      </c>
      <c r="D3" s="18">
        <f>COUNTIF(List1!E2:G4,"4")</f>
        <v>1</v>
      </c>
      <c r="E3" s="18">
        <f>COUNTIF(List1!E2:G4,"5")</f>
        <v>1</v>
      </c>
      <c r="F3" s="18">
        <f>COUNTIF(List1!E2:G4,"6")</f>
        <v>1</v>
      </c>
      <c r="G3" s="18">
        <f>COUNTIF(List1!E2:G4,"7")</f>
        <v>1</v>
      </c>
      <c r="H3" s="18">
        <f>COUNTIF(List1!E2:G4,"8")</f>
        <v>1</v>
      </c>
      <c r="I3" s="18">
        <f>COUNTIF(List1!E2:G4,"9")</f>
        <v>1</v>
      </c>
      <c r="J3" s="12"/>
      <c r="K3" s="12"/>
    </row>
    <row r="4" spans="1:11" ht="15">
      <c r="A4" s="18">
        <f>COUNTIF(List1!H2:J4,"1")</f>
        <v>1</v>
      </c>
      <c r="B4" s="18">
        <f>COUNTIF(List1!H2:J4,"2")</f>
        <v>1</v>
      </c>
      <c r="C4" s="18">
        <f>COUNTIF(List1!H2:J4,"3")</f>
        <v>1</v>
      </c>
      <c r="D4" s="18">
        <f>COUNTIF(List1!H2:J4,"4")</f>
        <v>1</v>
      </c>
      <c r="E4" s="18">
        <f>COUNTIF(List1!H2:J4,"5")</f>
        <v>1</v>
      </c>
      <c r="F4" s="18">
        <f>COUNTIF(List1!H2:J4,"6")</f>
        <v>1</v>
      </c>
      <c r="G4" s="18">
        <f>COUNTIF(List1!H2:J4,"7")</f>
        <v>1</v>
      </c>
      <c r="H4" s="18">
        <f>COUNTIF(List1!H2:J4,"8")</f>
        <v>1</v>
      </c>
      <c r="I4" s="18">
        <f>COUNTIF(List1!H2:J4,"9")</f>
        <v>1</v>
      </c>
      <c r="J4" s="12"/>
      <c r="K4" s="12"/>
    </row>
    <row r="5" spans="1:11" ht="15">
      <c r="A5" s="18">
        <f>COUNTIF(List1!B5:D7,"1")</f>
        <v>1</v>
      </c>
      <c r="B5" s="18">
        <f>COUNTIF(List1!B5:D7,"2")</f>
        <v>1</v>
      </c>
      <c r="C5" s="18">
        <f>COUNTIF(List1!B5:D7,"3")</f>
        <v>1</v>
      </c>
      <c r="D5" s="18">
        <f>COUNTIF(List1!B5:D7,"4")</f>
        <v>1</v>
      </c>
      <c r="E5" s="18">
        <f>COUNTIF(List1!B5:D7,"5")</f>
        <v>1</v>
      </c>
      <c r="F5" s="18">
        <f>COUNTIF(List1!B5:D7,"6")</f>
        <v>1</v>
      </c>
      <c r="G5" s="18">
        <f>COUNTIF(List1!B5:D7,"7")</f>
        <v>1</v>
      </c>
      <c r="H5" s="18">
        <f>COUNTIF(List1!B5:D7,"8")</f>
        <v>1</v>
      </c>
      <c r="I5" s="18">
        <f>COUNTIF(List1!B5:D7,"9")</f>
        <v>1</v>
      </c>
      <c r="J5" s="12"/>
      <c r="K5" s="12"/>
    </row>
    <row r="6" spans="1:11" ht="15">
      <c r="A6" s="18">
        <f>COUNTIF(List1!E5:G7,"1")</f>
        <v>1</v>
      </c>
      <c r="B6" s="18">
        <f>COUNTIF(List1!E5:G7,"2")</f>
        <v>1</v>
      </c>
      <c r="C6" s="18">
        <f>COUNTIF(List1!E5:G7,"3")</f>
        <v>1</v>
      </c>
      <c r="D6" s="18">
        <f>COUNTIF(List1!E5:G7,"4")</f>
        <v>1</v>
      </c>
      <c r="E6" s="18">
        <f>COUNTIF(List1!E5:G7,"5")</f>
        <v>1</v>
      </c>
      <c r="F6" s="18">
        <f>COUNTIF(List1!E5:G7,"6")</f>
        <v>1</v>
      </c>
      <c r="G6" s="18">
        <f>COUNTIF(List1!E5:G7,"7")</f>
        <v>1</v>
      </c>
      <c r="H6" s="18">
        <f>COUNTIF(List1!E5:G7,"8")</f>
        <v>1</v>
      </c>
      <c r="I6" s="18">
        <f>COUNTIF(List1!E5:G7,"9")</f>
        <v>1</v>
      </c>
      <c r="J6" s="12"/>
      <c r="K6" s="12"/>
    </row>
    <row r="7" spans="1:11" ht="15">
      <c r="A7" s="18">
        <f>COUNTIF(List1!H5:J7,"1")</f>
        <v>1</v>
      </c>
      <c r="B7" s="18">
        <f>COUNTIF(List1!H5:J7,"2")</f>
        <v>1</v>
      </c>
      <c r="C7" s="18">
        <f>COUNTIF(List1!H5:J7,"3")</f>
        <v>1</v>
      </c>
      <c r="D7" s="18">
        <f>COUNTIF(List1!H5:J7,"4")</f>
        <v>1</v>
      </c>
      <c r="E7" s="18">
        <f>COUNTIF(List1!H5:J7,"5")</f>
        <v>1</v>
      </c>
      <c r="F7" s="18">
        <f>COUNTIF(List1!H5:J7,"6")</f>
        <v>1</v>
      </c>
      <c r="G7" s="18">
        <f>COUNTIF(List1!H5:J7,"7")</f>
        <v>1</v>
      </c>
      <c r="H7" s="18">
        <f>COUNTIF(List1!H5:J7,"8")</f>
        <v>1</v>
      </c>
      <c r="I7" s="18">
        <f>COUNTIF(List1!H5:J7,"9")</f>
        <v>1</v>
      </c>
      <c r="J7" s="12"/>
      <c r="K7" s="12"/>
    </row>
    <row r="8" spans="1:11" ht="15">
      <c r="A8" s="18">
        <f>COUNTIF(List1!B8:D10,"1")</f>
        <v>1</v>
      </c>
      <c r="B8" s="18">
        <f>COUNTIF(List1!B8:D10,"2")</f>
        <v>1</v>
      </c>
      <c r="C8" s="18">
        <f>COUNTIF(List1!B8:D10,"3")</f>
        <v>1</v>
      </c>
      <c r="D8" s="18">
        <f>COUNTIF(List1!B8:D10,"4")</f>
        <v>1</v>
      </c>
      <c r="E8" s="18">
        <f>COUNTIF(List1!B8:D10,"5")</f>
        <v>1</v>
      </c>
      <c r="F8" s="18">
        <f>COUNTIF(List1!B8:D10,"6")</f>
        <v>1</v>
      </c>
      <c r="G8" s="18">
        <f>COUNTIF(List1!B8:D10,"7")</f>
        <v>1</v>
      </c>
      <c r="H8" s="18">
        <f>COUNTIF(List1!B8:D10,"8")</f>
        <v>1</v>
      </c>
      <c r="I8" s="18">
        <f>COUNTIF(List1!B8:D10,"9")</f>
        <v>1</v>
      </c>
      <c r="J8" s="12"/>
      <c r="K8" s="12"/>
    </row>
    <row r="9" spans="1:11" ht="15">
      <c r="A9" s="18">
        <f>COUNTIF(List1!E8:G10,"1")</f>
        <v>1</v>
      </c>
      <c r="B9" s="18">
        <f>COUNTIF(List1!E8:G10,"2")</f>
        <v>1</v>
      </c>
      <c r="C9" s="18">
        <f>COUNTIF(List1!E8:G10,"3")</f>
        <v>1</v>
      </c>
      <c r="D9" s="18">
        <f>COUNTIF(List1!E8:G10,"4")</f>
        <v>1</v>
      </c>
      <c r="E9" s="18">
        <f>COUNTIF(List1!E8:G10,"5")</f>
        <v>1</v>
      </c>
      <c r="F9" s="18">
        <f>COUNTIF(List1!E8:G10,"6")</f>
        <v>1</v>
      </c>
      <c r="G9" s="18">
        <f>COUNTIF(List1!E8:G10,"7")</f>
        <v>1</v>
      </c>
      <c r="H9" s="18">
        <f>COUNTIF(List1!E8:G10,"8")</f>
        <v>1</v>
      </c>
      <c r="I9" s="18">
        <f>COUNTIF(List1!E8:G10,"9")</f>
        <v>1</v>
      </c>
      <c r="J9" s="12"/>
      <c r="K9" s="12"/>
    </row>
    <row r="10" spans="1:11" ht="15">
      <c r="A10" s="18">
        <f>COUNTIF(List1!H8:J10,"1")</f>
        <v>1</v>
      </c>
      <c r="B10" s="18">
        <f>COUNTIF(List1!H8:J10,"2")</f>
        <v>1</v>
      </c>
      <c r="C10" s="18">
        <f>COUNTIF(List1!H8:J10,"3")</f>
        <v>1</v>
      </c>
      <c r="D10" s="18">
        <f>COUNTIF(List1!H8:J10,"4")</f>
        <v>1</v>
      </c>
      <c r="E10" s="18">
        <f>COUNTIF(List1!H8:J10,"5")</f>
        <v>1</v>
      </c>
      <c r="F10" s="18">
        <f>COUNTIF(List1!H8:J10,"6")</f>
        <v>1</v>
      </c>
      <c r="G10" s="18">
        <f>COUNTIF(List1!H8:J10,"7")</f>
        <v>1</v>
      </c>
      <c r="H10" s="18">
        <f>COUNTIF(List1!H8:J10,"8")</f>
        <v>1</v>
      </c>
      <c r="I10" s="18">
        <f>COUNTIF(List1!H8:J10,"9")</f>
        <v>1</v>
      </c>
      <c r="J10" s="22" t="s">
        <v>0</v>
      </c>
      <c r="K10" s="22" t="str">
        <f>IF(COUNTIF(A2:I10,1)=81,"Správně!","Špatně!")</f>
        <v>Správně!</v>
      </c>
    </row>
    <row r="11" spans="1:9" ht="15">
      <c r="A11" s="19">
        <f>COUNTIF(List1!B2:B10,"1")</f>
        <v>1</v>
      </c>
      <c r="B11" s="19">
        <f>COUNTIF(List1!B2:B10,"2")</f>
        <v>1</v>
      </c>
      <c r="C11" s="19">
        <f>COUNTIF(List1!B2:B10,"3")</f>
        <v>1</v>
      </c>
      <c r="D11" s="19">
        <f>COUNTIF(List1!B2:B10,"4")</f>
        <v>1</v>
      </c>
      <c r="E11" s="19">
        <f>COUNTIF(List1!B2:B10,"5")</f>
        <v>1</v>
      </c>
      <c r="F11" s="19">
        <f>COUNTIF(List1!B2:B10,"6")</f>
        <v>1</v>
      </c>
      <c r="G11" s="19">
        <f>COUNTIF(List1!B2:B10,"7")</f>
        <v>1</v>
      </c>
      <c r="H11" s="19">
        <f>COUNTIF(List1!B2:B10,"8")</f>
        <v>1</v>
      </c>
      <c r="I11" s="19">
        <f>COUNTIF(List1!B2:B10,"9")</f>
        <v>1</v>
      </c>
    </row>
    <row r="12" spans="1:9" ht="15">
      <c r="A12" s="19">
        <f>COUNTIF(List1!C2:C10,"1")</f>
        <v>1</v>
      </c>
      <c r="B12" s="19">
        <f>COUNTIF(List1!C2:C10,"2")</f>
        <v>1</v>
      </c>
      <c r="C12" s="19">
        <f>COUNTIF(List1!C2:C10,"3")</f>
        <v>1</v>
      </c>
      <c r="D12" s="19">
        <f>COUNTIF(List1!C2:C10,"4")</f>
        <v>1</v>
      </c>
      <c r="E12" s="19">
        <f>COUNTIF(List1!C2:C10,"5")</f>
        <v>1</v>
      </c>
      <c r="F12" s="19">
        <f>COUNTIF(List1!C2:C10,"6")</f>
        <v>1</v>
      </c>
      <c r="G12" s="19">
        <f>COUNTIF(List1!C2:C10,"7")</f>
        <v>1</v>
      </c>
      <c r="H12" s="19">
        <f>COUNTIF(List1!C2:C10,"8")</f>
        <v>1</v>
      </c>
      <c r="I12" s="19">
        <f>COUNTIF(List1!C2:C10,"9")</f>
        <v>1</v>
      </c>
    </row>
    <row r="13" spans="1:11" ht="15">
      <c r="A13" s="19">
        <f>COUNTIF(List1!D2:D10,"1")</f>
        <v>1</v>
      </c>
      <c r="B13" s="19">
        <f>COUNTIF(List1!D2:D10,"2")</f>
        <v>1</v>
      </c>
      <c r="C13" s="19">
        <f>COUNTIF(List1!D2:D10,"3")</f>
        <v>1</v>
      </c>
      <c r="D13" s="19">
        <f>COUNTIF(List1!D2:D10,"4")</f>
        <v>1</v>
      </c>
      <c r="E13" s="19">
        <f>COUNTIF(List1!D2:D10,"5")</f>
        <v>1</v>
      </c>
      <c r="F13" s="19">
        <f>COUNTIF(List1!D2:D10,"6")</f>
        <v>1</v>
      </c>
      <c r="G13" s="19">
        <f>COUNTIF(List1!D2:D10,"7")</f>
        <v>1</v>
      </c>
      <c r="H13" s="19">
        <f>COUNTIF(List1!D2:D10,"8")</f>
        <v>1</v>
      </c>
      <c r="I13" s="19">
        <f>COUNTIF(List1!D2:D10,"9")</f>
        <v>1</v>
      </c>
      <c r="K13" s="16"/>
    </row>
    <row r="14" spans="1:9" ht="15">
      <c r="A14" s="19">
        <f>COUNTIF(List1!E2:E10,"1")</f>
        <v>1</v>
      </c>
      <c r="B14" s="19">
        <f>COUNTIF(List1!E2:E10,"2")</f>
        <v>1</v>
      </c>
      <c r="C14" s="19">
        <f>COUNTIF(List1!E2:E10,"3")</f>
        <v>1</v>
      </c>
      <c r="D14" s="19">
        <f>COUNTIF(List1!E2:E10,"4")</f>
        <v>1</v>
      </c>
      <c r="E14" s="19">
        <f>COUNTIF(List1!E2:E10,"5")</f>
        <v>1</v>
      </c>
      <c r="F14" s="19">
        <f>COUNTIF(List1!E2:E10,"6")</f>
        <v>1</v>
      </c>
      <c r="G14" s="19">
        <f>COUNTIF(List1!E2:E10,"7")</f>
        <v>1</v>
      </c>
      <c r="H14" s="19">
        <f>COUNTIF(List1!E2:E10,"8")</f>
        <v>1</v>
      </c>
      <c r="I14" s="19">
        <f>COUNTIF(List1!E2:E10,"9")</f>
        <v>1</v>
      </c>
    </row>
    <row r="15" spans="1:9" ht="15">
      <c r="A15" s="19">
        <f>COUNTIF(List1!F2:F10,"1")</f>
        <v>1</v>
      </c>
      <c r="B15" s="19">
        <f>COUNTIF(List1!F2:F10,"2")</f>
        <v>1</v>
      </c>
      <c r="C15" s="19">
        <f>COUNTIF(List1!F2:F10,"3")</f>
        <v>1</v>
      </c>
      <c r="D15" s="19">
        <f>COUNTIF(List1!F2:F10,"4")</f>
        <v>1</v>
      </c>
      <c r="E15" s="19">
        <f>COUNTIF(List1!F2:F10,"5")</f>
        <v>1</v>
      </c>
      <c r="F15" s="19">
        <f>COUNTIF(List1!F2:F10,"6")</f>
        <v>1</v>
      </c>
      <c r="G15" s="19">
        <f>COUNTIF(List1!F2:F10,"7")</f>
        <v>1</v>
      </c>
      <c r="H15" s="19">
        <f>COUNTIF(List1!F2:F10,"8")</f>
        <v>1</v>
      </c>
      <c r="I15" s="19">
        <f>COUNTIF(List1!F2:F10,"9")</f>
        <v>1</v>
      </c>
    </row>
    <row r="16" spans="1:9" ht="15">
      <c r="A16" s="19">
        <f>COUNTIF(List1!G2:G10,"1")</f>
        <v>1</v>
      </c>
      <c r="B16" s="19">
        <f>COUNTIF(List1!G2:G10,"2")</f>
        <v>1</v>
      </c>
      <c r="C16" s="19">
        <f>COUNTIF(List1!G2:G10,"3")</f>
        <v>1</v>
      </c>
      <c r="D16" s="19">
        <f>COUNTIF(List1!G2:G10,"4")</f>
        <v>1</v>
      </c>
      <c r="E16" s="19">
        <f>COUNTIF(List1!G2:G10,"5")</f>
        <v>1</v>
      </c>
      <c r="F16" s="19">
        <f>COUNTIF(List1!G2:G10,"6")</f>
        <v>1</v>
      </c>
      <c r="G16" s="19">
        <f>COUNTIF(List1!G2:G10,"7")</f>
        <v>1</v>
      </c>
      <c r="H16" s="19">
        <f>COUNTIF(List1!G2:G10,"8")</f>
        <v>1</v>
      </c>
      <c r="I16" s="19">
        <f>COUNTIF(List1!G2:G10,"9")</f>
        <v>1</v>
      </c>
    </row>
    <row r="17" spans="1:9" ht="15">
      <c r="A17" s="19">
        <f>COUNTIF(List1!H2:H10,"1")</f>
        <v>1</v>
      </c>
      <c r="B17" s="19">
        <f>COUNTIF(List1!H2:H10,"2")</f>
        <v>1</v>
      </c>
      <c r="C17" s="19">
        <f>COUNTIF(List1!H2:H10,"3")</f>
        <v>1</v>
      </c>
      <c r="D17" s="19">
        <f>COUNTIF(List1!H2:H10,"4")</f>
        <v>1</v>
      </c>
      <c r="E17" s="19">
        <f>COUNTIF(List1!H2:H10,"5")</f>
        <v>1</v>
      </c>
      <c r="F17" s="19">
        <f>COUNTIF(List1!H2:H10,"6")</f>
        <v>1</v>
      </c>
      <c r="G17" s="19">
        <f>COUNTIF(List1!H2:H10,"7")</f>
        <v>1</v>
      </c>
      <c r="H17" s="19">
        <f>COUNTIF(List1!H2:H10,"8")</f>
        <v>1</v>
      </c>
      <c r="I17" s="19">
        <f>COUNTIF(List1!H2:H10,"9")</f>
        <v>1</v>
      </c>
    </row>
    <row r="18" spans="1:10" ht="15.75">
      <c r="A18" s="19">
        <f>COUNTIF(List1!I2:I10,"1")</f>
        <v>1</v>
      </c>
      <c r="B18" s="19">
        <f>COUNTIF(List1!I2:I10,"2")</f>
        <v>1</v>
      </c>
      <c r="C18" s="19">
        <f>COUNTIF(List1!I2:I10,"3")</f>
        <v>1</v>
      </c>
      <c r="D18" s="19">
        <f>COUNTIF(List1!I2:I10,"4")</f>
        <v>1</v>
      </c>
      <c r="E18" s="19">
        <f>COUNTIF(List1!I2:I10,"5")</f>
        <v>1</v>
      </c>
      <c r="F18" s="19">
        <f>COUNTIF(List1!I2:I10,"6")</f>
        <v>1</v>
      </c>
      <c r="G18" s="19">
        <f>COUNTIF(List1!I2:I10,"7")</f>
        <v>1</v>
      </c>
      <c r="H18" s="19">
        <f>COUNTIF(List1!I2:I10,"8")</f>
        <v>1</v>
      </c>
      <c r="I18" s="19">
        <f>COUNTIF(List1!I2:I10,"9")</f>
        <v>1</v>
      </c>
      <c r="J18" s="13"/>
    </row>
    <row r="19" spans="1:11" ht="15">
      <c r="A19" s="19">
        <f>COUNTIF(List1!J2:J10,"1")</f>
        <v>1</v>
      </c>
      <c r="B19" s="19">
        <f>COUNTIF(List1!J2:J10,"2")</f>
        <v>1</v>
      </c>
      <c r="C19" s="19">
        <f>COUNTIF(List1!J2:J10,"3")</f>
        <v>1</v>
      </c>
      <c r="D19" s="19">
        <f>COUNTIF(List1!J2:J10,"4")</f>
        <v>1</v>
      </c>
      <c r="E19" s="19">
        <f>COUNTIF(List1!J2:J10,"5")</f>
        <v>1</v>
      </c>
      <c r="F19" s="19">
        <f>COUNTIF(List1!J2:J10,"6")</f>
        <v>1</v>
      </c>
      <c r="G19" s="19">
        <f>COUNTIF(List1!J2:J10,"7")</f>
        <v>1</v>
      </c>
      <c r="H19" s="19">
        <f>COUNTIF(List1!J2:J10,"8")</f>
        <v>1</v>
      </c>
      <c r="I19" s="19">
        <f>COUNTIF(List1!J2:J10,"9")</f>
        <v>1</v>
      </c>
      <c r="J19" s="23" t="s">
        <v>1</v>
      </c>
      <c r="K19" s="23" t="str">
        <f>IF(COUNTIF(A11:I19,1)=81,"Správně!","Špatně!")</f>
        <v>Správně!</v>
      </c>
    </row>
    <row r="20" spans="1:9" ht="15">
      <c r="A20" s="20">
        <f>COUNTIF(List1!B2:J2,"1")</f>
        <v>1</v>
      </c>
      <c r="B20" s="20">
        <f>COUNTIF(List1!B2:J2,"2")</f>
        <v>1</v>
      </c>
      <c r="C20" s="20">
        <f>COUNTIF(List1!B2:J2,"3")</f>
        <v>1</v>
      </c>
      <c r="D20" s="20">
        <f>COUNTIF(List1!B2:J2,"4")</f>
        <v>1</v>
      </c>
      <c r="E20" s="20">
        <f>COUNTIF(List1!B2:J2,"5")</f>
        <v>1</v>
      </c>
      <c r="F20" s="20">
        <f>COUNTIF(List1!B2:J2,"6")</f>
        <v>1</v>
      </c>
      <c r="G20" s="20">
        <f>COUNTIF(List1!B2:J2,"7")</f>
        <v>1</v>
      </c>
      <c r="H20" s="20">
        <f>COUNTIF(List1!B2:J2,"8")</f>
        <v>1</v>
      </c>
      <c r="I20" s="20">
        <f>COUNTIF(List1!B2:J2,"9")</f>
        <v>1</v>
      </c>
    </row>
    <row r="21" spans="1:9" ht="15">
      <c r="A21" s="20">
        <f>COUNTIF(List1!B3:J3,"1")</f>
        <v>1</v>
      </c>
      <c r="B21" s="20">
        <f>COUNTIF(List1!B3:J3,"2")</f>
        <v>1</v>
      </c>
      <c r="C21" s="20">
        <f>COUNTIF(List1!B3:J3,"3")</f>
        <v>1</v>
      </c>
      <c r="D21" s="20">
        <f>COUNTIF(List1!B3:J3,"4")</f>
        <v>1</v>
      </c>
      <c r="E21" s="20">
        <f>COUNTIF(List1!B3:J3,"5")</f>
        <v>1</v>
      </c>
      <c r="F21" s="20">
        <f>COUNTIF(List1!B3:J3,"6")</f>
        <v>1</v>
      </c>
      <c r="G21" s="20">
        <f>COUNTIF(List1!B3:J3,"7")</f>
        <v>1</v>
      </c>
      <c r="H21" s="20">
        <f>COUNTIF(List1!B3:J3,"8")</f>
        <v>1</v>
      </c>
      <c r="I21" s="20">
        <f>COUNTIF(List1!B3:J3,"9")</f>
        <v>1</v>
      </c>
    </row>
    <row r="22" spans="1:9" ht="15">
      <c r="A22" s="20">
        <f>COUNTIF(List1!B4:J4,"1")</f>
        <v>1</v>
      </c>
      <c r="B22" s="20">
        <f>COUNTIF(List1!B4:J4,"2")</f>
        <v>1</v>
      </c>
      <c r="C22" s="20">
        <f>COUNTIF(List1!B4:J4,"3")</f>
        <v>1</v>
      </c>
      <c r="D22" s="20">
        <f>COUNTIF(List1!B4:J4,"4")</f>
        <v>1</v>
      </c>
      <c r="E22" s="20">
        <f>COUNTIF(List1!B4:J4,"5")</f>
        <v>1</v>
      </c>
      <c r="F22" s="20">
        <f>COUNTIF(List1!B4:J4,"6")</f>
        <v>1</v>
      </c>
      <c r="G22" s="20">
        <f>COUNTIF(List1!B4:J4,"7")</f>
        <v>1</v>
      </c>
      <c r="H22" s="20">
        <f>COUNTIF(List1!B4:J4,"8")</f>
        <v>1</v>
      </c>
      <c r="I22" s="20">
        <f>COUNTIF(List1!B4:J4,"9")</f>
        <v>1</v>
      </c>
    </row>
    <row r="23" spans="1:9" ht="15">
      <c r="A23" s="20">
        <f>COUNTIF(List1!B5:J5,"1")</f>
        <v>1</v>
      </c>
      <c r="B23" s="20">
        <f>COUNTIF(List1!B5:J5,"2")</f>
        <v>1</v>
      </c>
      <c r="C23" s="20">
        <f>COUNTIF(List1!B5:J5,"3")</f>
        <v>1</v>
      </c>
      <c r="D23" s="20">
        <f>COUNTIF(List1!B5:J5,"4")</f>
        <v>1</v>
      </c>
      <c r="E23" s="20">
        <f>COUNTIF(List1!B5:J5,"5")</f>
        <v>1</v>
      </c>
      <c r="F23" s="20">
        <f>COUNTIF(List1!B5:J5,"6")</f>
        <v>1</v>
      </c>
      <c r="G23" s="20">
        <f>COUNTIF(List1!B5:J5,"7")</f>
        <v>1</v>
      </c>
      <c r="H23" s="20">
        <f>COUNTIF(List1!B5:J5,"8")</f>
        <v>1</v>
      </c>
      <c r="I23" s="20">
        <f>COUNTIF(List1!B5:J5,"9")</f>
        <v>1</v>
      </c>
    </row>
    <row r="24" spans="1:9" ht="15">
      <c r="A24" s="20">
        <f>COUNTIF(List1!B6:J6,"1")</f>
        <v>1</v>
      </c>
      <c r="B24" s="20">
        <f>COUNTIF(List1!B6:J6,"2")</f>
        <v>1</v>
      </c>
      <c r="C24" s="20">
        <f>COUNTIF(List1!B6:J6,"3")</f>
        <v>1</v>
      </c>
      <c r="D24" s="20">
        <f>COUNTIF(List1!B6:J6,"4")</f>
        <v>1</v>
      </c>
      <c r="E24" s="20">
        <f>COUNTIF(List1!B6:J6,"5")</f>
        <v>1</v>
      </c>
      <c r="F24" s="20">
        <f>COUNTIF(List1!B6:J6,"6")</f>
        <v>1</v>
      </c>
      <c r="G24" s="20">
        <f>COUNTIF(List1!B6:J6,"7")</f>
        <v>1</v>
      </c>
      <c r="H24" s="20">
        <f>COUNTIF(List1!B6:J6,"8")</f>
        <v>1</v>
      </c>
      <c r="I24" s="20">
        <f>COUNTIF(List1!B6:J6,"9")</f>
        <v>1</v>
      </c>
    </row>
    <row r="25" spans="1:9" ht="15">
      <c r="A25" s="20">
        <f>COUNTIF(List1!B7:J7,"1")</f>
        <v>1</v>
      </c>
      <c r="B25" s="20">
        <f>COUNTIF(List1!B7:J7,"2")</f>
        <v>1</v>
      </c>
      <c r="C25" s="20">
        <f>COUNTIF(List1!B7:J7,"3")</f>
        <v>1</v>
      </c>
      <c r="D25" s="20">
        <f>COUNTIF(List1!B7:J7,"4")</f>
        <v>1</v>
      </c>
      <c r="E25" s="20">
        <f>COUNTIF(List1!B7:J7,"5")</f>
        <v>1</v>
      </c>
      <c r="F25" s="20">
        <f>COUNTIF(List1!B7:J7,"6")</f>
        <v>1</v>
      </c>
      <c r="G25" s="20">
        <f>COUNTIF(List1!B7:J7,"7")</f>
        <v>1</v>
      </c>
      <c r="H25" s="20">
        <f>COUNTIF(List1!B7:J7,"8")</f>
        <v>1</v>
      </c>
      <c r="I25" s="20">
        <f>COUNTIF(List1!B7:J7,"9")</f>
        <v>1</v>
      </c>
    </row>
    <row r="26" spans="1:9" ht="15">
      <c r="A26" s="20">
        <f>COUNTIF(List1!B8:J8,"1")</f>
        <v>1</v>
      </c>
      <c r="B26" s="20">
        <f>COUNTIF(List1!B8:J8,"2")</f>
        <v>1</v>
      </c>
      <c r="C26" s="20">
        <f>COUNTIF(List1!B8:J8,"3")</f>
        <v>1</v>
      </c>
      <c r="D26" s="20">
        <f>COUNTIF(List1!B8:J8,"4")</f>
        <v>1</v>
      </c>
      <c r="E26" s="20">
        <f>COUNTIF(List1!B8:J8,"5")</f>
        <v>1</v>
      </c>
      <c r="F26" s="20">
        <f>COUNTIF(List1!B8:J8,"6")</f>
        <v>1</v>
      </c>
      <c r="G26" s="20">
        <f>COUNTIF(List1!B8:J8,"7")</f>
        <v>1</v>
      </c>
      <c r="H26" s="20">
        <f>COUNTIF(List1!B8:J8,"8")</f>
        <v>1</v>
      </c>
      <c r="I26" s="20">
        <f>COUNTIF(List1!B8:J8,"9")</f>
        <v>1</v>
      </c>
    </row>
    <row r="27" spans="1:9" ht="15">
      <c r="A27" s="20">
        <f>COUNTIF(List1!B9:J9,"1")</f>
        <v>1</v>
      </c>
      <c r="B27" s="20">
        <f>COUNTIF(List1!B9:J9,"2")</f>
        <v>1</v>
      </c>
      <c r="C27" s="20">
        <f>COUNTIF(List1!B9:J9,"3")</f>
        <v>1</v>
      </c>
      <c r="D27" s="20">
        <f>COUNTIF(List1!B9:J9,"4")</f>
        <v>1</v>
      </c>
      <c r="E27" s="20">
        <f>COUNTIF(List1!B9:J9,"5")</f>
        <v>1</v>
      </c>
      <c r="F27" s="20">
        <f>COUNTIF(List1!B9:J9,"6")</f>
        <v>1</v>
      </c>
      <c r="G27" s="20">
        <f>COUNTIF(List1!B9:J9,"7")</f>
        <v>1</v>
      </c>
      <c r="H27" s="20">
        <f>COUNTIF(List1!B9:J9,"8")</f>
        <v>1</v>
      </c>
      <c r="I27" s="20">
        <f>COUNTIF(List1!B9:J9,"9")</f>
        <v>1</v>
      </c>
    </row>
    <row r="28" spans="1:11" ht="15">
      <c r="A28" s="20">
        <f>COUNTIF(List1!B10:J10,"1")</f>
        <v>1</v>
      </c>
      <c r="B28" s="20">
        <f>COUNTIF(List1!B10:J10,"2")</f>
        <v>1</v>
      </c>
      <c r="C28" s="20">
        <f>COUNTIF(List1!B10:J10,"3")</f>
        <v>1</v>
      </c>
      <c r="D28" s="20">
        <f>COUNTIF(List1!B10:J10,"4")</f>
        <v>1</v>
      </c>
      <c r="E28" s="20">
        <f>COUNTIF(List1!B10:J10,"5")</f>
        <v>1</v>
      </c>
      <c r="F28" s="20">
        <f>COUNTIF(List1!B10:J10,"6")</f>
        <v>1</v>
      </c>
      <c r="G28" s="20">
        <f>COUNTIF(List1!B10:J10,"7")</f>
        <v>1</v>
      </c>
      <c r="H28" s="20">
        <f>COUNTIF(List1!B10:J10,"8")</f>
        <v>1</v>
      </c>
      <c r="I28" s="20">
        <f>COUNTIF(List1!B10:J10,"9")</f>
        <v>1</v>
      </c>
      <c r="J28" s="23" t="s">
        <v>2</v>
      </c>
      <c r="K28" s="23" t="str">
        <f>IF(COUNTIF(A20:I28,1)=81,"Správně!","Špatně!")</f>
        <v>Správně!</v>
      </c>
    </row>
    <row r="29" spans="1:9" ht="12.75">
      <c r="A29" s="12"/>
      <c r="B29" s="12"/>
      <c r="C29" s="12"/>
      <c r="D29" s="12"/>
      <c r="E29" s="12"/>
      <c r="F29" s="12"/>
      <c r="G29" s="12"/>
      <c r="H29" s="12"/>
      <c r="I29" s="12"/>
    </row>
    <row r="32" ht="15">
      <c r="A32" s="14"/>
    </row>
    <row r="33" ht="12.75">
      <c r="A33" s="1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xtesz01</dc:creator>
  <cp:keywords/>
  <dc:description/>
  <cp:lastModifiedBy>uzivatel</cp:lastModifiedBy>
  <dcterms:created xsi:type="dcterms:W3CDTF">2011-12-07T11:21:56Z</dcterms:created>
  <dcterms:modified xsi:type="dcterms:W3CDTF">2012-01-08T16:57:49Z</dcterms:modified>
  <cp:category/>
  <cp:version/>
  <cp:contentType/>
  <cp:contentStatus/>
</cp:coreProperties>
</file>